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59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<sst xmlns="http://schemas.openxmlformats.org/spreadsheetml/2006/main" count="227" uniqueCount="116">
  <si>
    <t>te rijden</t>
  </si>
  <si>
    <t>Omschrijving</t>
  </si>
  <si>
    <t>Tijdschema</t>
  </si>
  <si>
    <t>Neutralisatie</t>
  </si>
  <si>
    <t>KM</t>
  </si>
  <si>
    <t>Einde Dwingeloo</t>
  </si>
  <si>
    <t>Lhee</t>
  </si>
  <si>
    <t>l.a. Lhee</t>
  </si>
  <si>
    <t>r.a. Lhee</t>
  </si>
  <si>
    <t>r.a. Hoofdstraat</t>
  </si>
  <si>
    <t>Rotonde rechtdoor</t>
  </si>
  <si>
    <t>Start Dwingeloo-Hotel Wesseling Brink</t>
  </si>
  <si>
    <t>r.a. Dwingelderdijk</t>
  </si>
  <si>
    <t>Dieverbrug</t>
  </si>
  <si>
    <t>Einde Dieverbrug</t>
  </si>
  <si>
    <t>Diever</t>
  </si>
  <si>
    <t>l.a. Achterstraat</t>
  </si>
  <si>
    <t>Einde Diever</t>
  </si>
  <si>
    <t>Wapse</t>
  </si>
  <si>
    <t>Einde Wapse</t>
  </si>
  <si>
    <t>r.a. Van Helomaweg</t>
  </si>
  <si>
    <t>r.a. Ruiterweg</t>
  </si>
  <si>
    <t>l.a. Darperkerkweg</t>
  </si>
  <si>
    <t>r.a. Oosterbrinkweg</t>
  </si>
  <si>
    <t>rechtsaanhouden Eursingeresweg</t>
  </si>
  <si>
    <t>Havelte</t>
  </si>
  <si>
    <t>Einde Havelte</t>
  </si>
  <si>
    <t>l.a. Dorpsstraat</t>
  </si>
  <si>
    <t>Uffelterkerkweg</t>
  </si>
  <si>
    <t>l.a. Nieuwe Ruiterweg</t>
  </si>
  <si>
    <t>r.a. Kolonieweg</t>
  </si>
  <si>
    <t>r.a. Holtingerweg</t>
  </si>
  <si>
    <t>rechtsaanhouden Holtingerweg</t>
  </si>
  <si>
    <t>Uffelte</t>
  </si>
  <si>
    <t>linksaanhouden Dorpsstraat</t>
  </si>
  <si>
    <t>Doorgaande weg volgen Dorpsstraat</t>
  </si>
  <si>
    <t>rechtsaanhouden Dorpsstraat</t>
  </si>
  <si>
    <t>Einde Uffelte</t>
  </si>
  <si>
    <t>l.a. Egginkstraat</t>
  </si>
  <si>
    <t>linksaanhouden Kippenburgweg</t>
  </si>
  <si>
    <t>r.a. Hennehorstweg</t>
  </si>
  <si>
    <t>linksaanhouden Looweg</t>
  </si>
  <si>
    <t>r.a. Honingvlaken</t>
  </si>
  <si>
    <t>Rechtdoor Westeinde</t>
  </si>
  <si>
    <t>l.a. Westeinde</t>
  </si>
  <si>
    <t>r.a. Esweg</t>
  </si>
  <si>
    <t>r.a. Drift</t>
  </si>
  <si>
    <t>l.a. Bokkebunstweg</t>
  </si>
  <si>
    <t>r.a. Rundveenweg</t>
  </si>
  <si>
    <t>Einde Lhee</t>
  </si>
  <si>
    <t>Dwingeloo</t>
  </si>
  <si>
    <t>rechtdoor Lheeweg</t>
  </si>
  <si>
    <t>finishpassage</t>
  </si>
  <si>
    <t>Rotonde rechtdoor Dwingelderdijk</t>
  </si>
  <si>
    <t>Neutrale start Hotel Wesseling Brink - l.a. Brink - Drift - r.a. Esweg - r.a. Poolweg - r.a. Heuvelenweg - rechtdoor Brink Hampshire Hotel Wesseling - Enthingeweg - Einde Dwingeloo - rotonde rechtdoor Dwingelderdijk</t>
  </si>
  <si>
    <t>Officiele start Dwingelderdijk</t>
  </si>
  <si>
    <t>Dwingelderdijk</t>
  </si>
  <si>
    <t>rechtdoor brug over</t>
  </si>
  <si>
    <t>Moleneind</t>
  </si>
  <si>
    <t>De Steegde</t>
  </si>
  <si>
    <r>
      <rPr>
        <b/>
        <sz val="11"/>
        <color indexed="17"/>
        <rFont val="Calibri"/>
        <family val="2"/>
      </rPr>
      <t>einde keienstrook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r.a. Westeinde</t>
    </r>
  </si>
  <si>
    <t>FINISH</t>
  </si>
  <si>
    <t>OPKOMST PARKOERS</t>
  </si>
  <si>
    <t>r.a. Spieregerweg</t>
  </si>
  <si>
    <t>Na viaduct A28 r.a. De Steegde</t>
  </si>
  <si>
    <t>Splitsing linksaf De Blinkerd</t>
  </si>
  <si>
    <t>1e ingang Dalingpoort</t>
  </si>
  <si>
    <t>Beklimming Vamberg</t>
  </si>
  <si>
    <t>1e SPRINT COLL DU VAM GPM</t>
  </si>
  <si>
    <t>l.a. ri. Stuifzand Nijverheidsweg</t>
  </si>
  <si>
    <t>l.a. Mercuriusweg</t>
  </si>
  <si>
    <t>Vam Spoorviaduct hoogte 3 meter</t>
  </si>
  <si>
    <t>Splitsing rechtdoor VAMweg - wordt de Blinkerd</t>
  </si>
  <si>
    <t>2e SPRINT COLL DU VAM GPM</t>
  </si>
  <si>
    <t>Doorgaande weg volgen Oosterseveldweg</t>
  </si>
  <si>
    <t>r.a. ri. Stuifzand Nijverheidsweg</t>
  </si>
  <si>
    <t>Atteroterrein verlaten direct buitenpoort l.a.</t>
  </si>
  <si>
    <t>Spoorovergang</t>
  </si>
  <si>
    <t>Drentse Acht van Westerveld -zondag 13 maart 2016</t>
  </si>
  <si>
    <t>Moleneinde, Hoofdstraat</t>
  </si>
  <si>
    <t>Berg Makelaardij sprint - Kruisstraat 10a</t>
  </si>
  <si>
    <t>l.a. Wallingeresweg</t>
  </si>
  <si>
    <t>Doorgaande weg volgen Oosterseveldweg - De Steegde</t>
  </si>
  <si>
    <t>l.a. ri. Dwingeloo Wijsterseweg - Spieregerweg</t>
  </si>
  <si>
    <t>r.a. Enthingeweg</t>
  </si>
  <si>
    <t>r.a. Heldiek</t>
  </si>
  <si>
    <t>l.a.  Egginklaan</t>
  </si>
  <si>
    <t>r.a.  Dreeslaan</t>
  </si>
  <si>
    <t>l.a. Dikkesteenweg</t>
  </si>
  <si>
    <t>r.a. Kosterijstraat</t>
  </si>
  <si>
    <t>l.a. Dorpstraat</t>
  </si>
  <si>
    <t>r.a. Eursingerkerkweg  (Piet Soerplein)</t>
  </si>
  <si>
    <t>Premiesprint  't Kooppunt</t>
  </si>
  <si>
    <t>r.a. Brink Hotel Wesseling</t>
  </si>
  <si>
    <t>r.a. De Steegde</t>
  </si>
  <si>
    <t>links aanhouden Moleneinde  wordt Lheeweg</t>
  </si>
  <si>
    <t>Hotel De Borken</t>
  </si>
  <si>
    <t>Oude Hoogeveensedijk</t>
  </si>
  <si>
    <t>r.a. Bosrand</t>
  </si>
  <si>
    <t>Rotonde l.a Van Helomaweg</t>
  </si>
  <si>
    <t>Voorrangsweg l.a. Ten Darperweg</t>
  </si>
  <si>
    <t>l.a. Baeteweg</t>
  </si>
  <si>
    <t>Einde weg r.a. Midden</t>
  </si>
  <si>
    <t>r.a. Heuringsweg - Wapserouwenweg</t>
  </si>
  <si>
    <t>Wapserveen</t>
  </si>
  <si>
    <t>Einde Wapserveen</t>
  </si>
  <si>
    <t>Keienstrook SPRINT</t>
  </si>
  <si>
    <t>RAVITAILLERING</t>
  </si>
  <si>
    <r>
      <t xml:space="preserve">finishpassage </t>
    </r>
    <r>
      <rPr>
        <b/>
        <sz val="11"/>
        <color indexed="60"/>
        <rFont val="Calibri"/>
        <family val="2"/>
      </rPr>
      <t>SPRINT</t>
    </r>
  </si>
  <si>
    <t>Premiesprint  't Knooppunt</t>
  </si>
  <si>
    <t>l.a. Drift</t>
  </si>
  <si>
    <t>28--2-2016</t>
  </si>
  <si>
    <t>BEGIN AFVALZONE</t>
  </si>
  <si>
    <t>EINDE RAVITAILLERING</t>
  </si>
  <si>
    <r>
      <rPr>
        <b/>
        <sz val="11"/>
        <color indexed="30"/>
        <rFont val="Calibri"/>
        <family val="2"/>
      </rPr>
      <t>EINDE AFVALZON</t>
    </r>
    <r>
      <rPr>
        <sz val="11"/>
        <color indexed="30"/>
        <rFont val="Calibri"/>
        <family val="2"/>
      </rPr>
      <t>E</t>
    </r>
  </si>
  <si>
    <t>EINDE AFVALZONE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</si>
</sst>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70C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vertic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72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workbookViewId="0" topLeftCell="A163">
      <selection activeCell="C186" sqref="C186"/>
    </sheetView>
  </sheetViews>
  <sheetFormatPr defaultColWidth="9.140625" defaultRowHeight="15"/>
  <cols>
    <col min="1" max="1" width="9.140625" style="7" customWidth="1"/>
    <col min="2" max="2" width="9.140625" style="5" customWidth="1"/>
    <col min="3" max="3" width="52.7109375" style="8" customWidth="1"/>
    <col min="4" max="16384" width="9.140625" style="5" customWidth="1"/>
  </cols>
  <sheetData>
    <row r="1" spans="1:6" ht="15">
      <c r="A1" s="22" t="s">
        <v>78</v>
      </c>
      <c r="B1" s="22"/>
      <c r="C1" s="22"/>
      <c r="D1" s="22"/>
      <c r="E1" s="22"/>
      <c r="F1" s="22"/>
    </row>
    <row r="2" spans="1:6" ht="15">
      <c r="A2" s="9"/>
      <c r="B2" s="9"/>
      <c r="C2" s="9"/>
      <c r="D2" s="9"/>
      <c r="E2" s="9"/>
      <c r="F2" s="9"/>
    </row>
    <row r="3" spans="4:6" ht="15">
      <c r="D3" s="5">
        <v>38</v>
      </c>
      <c r="E3" s="5">
        <v>39</v>
      </c>
      <c r="F3" s="5">
        <v>40</v>
      </c>
    </row>
    <row r="4" spans="1:4" ht="15">
      <c r="A4" s="7" t="s">
        <v>4</v>
      </c>
      <c r="B4" s="5" t="s">
        <v>0</v>
      </c>
      <c r="C4" s="8" t="s">
        <v>1</v>
      </c>
      <c r="D4" s="5" t="s">
        <v>2</v>
      </c>
    </row>
    <row r="6" spans="3:6" ht="15">
      <c r="C6" s="5" t="s">
        <v>11</v>
      </c>
      <c r="D6" s="3">
        <v>0.5625</v>
      </c>
      <c r="E6" s="3">
        <v>0.5625</v>
      </c>
      <c r="F6" s="3">
        <v>0.5625</v>
      </c>
    </row>
    <row r="7" spans="3:6" ht="15">
      <c r="C7" s="5"/>
      <c r="D7" s="10"/>
      <c r="E7" s="10"/>
      <c r="F7" s="10"/>
    </row>
    <row r="8" spans="1:3" ht="15" customHeight="1">
      <c r="A8" s="23" t="s">
        <v>3</v>
      </c>
      <c r="B8" s="23"/>
      <c r="C8" s="24" t="s">
        <v>54</v>
      </c>
    </row>
    <row r="9" spans="1:3" ht="15">
      <c r="A9" s="23"/>
      <c r="B9" s="23"/>
      <c r="C9" s="24"/>
    </row>
    <row r="10" spans="1:3" ht="15">
      <c r="A10" s="23"/>
      <c r="B10" s="23"/>
      <c r="C10" s="24"/>
    </row>
    <row r="11" spans="1:3" ht="15">
      <c r="A11" s="23"/>
      <c r="B11" s="23"/>
      <c r="C11" s="24"/>
    </row>
    <row r="12" spans="1:3" ht="15">
      <c r="A12" s="23"/>
      <c r="B12" s="23"/>
      <c r="C12" s="24"/>
    </row>
    <row r="14" ht="15">
      <c r="C14" s="1" t="s">
        <v>55</v>
      </c>
    </row>
    <row r="15" spans="1:6" ht="15">
      <c r="A15" s="5">
        <v>0</v>
      </c>
      <c r="B15" s="2">
        <f>IF(ISBLANK(A15),"",MAX(A:A)-A15)</f>
        <v>140.4750000000001</v>
      </c>
      <c r="C15" s="5" t="s">
        <v>56</v>
      </c>
      <c r="D15" s="3">
        <f>D6+TIME(0,8,0)</f>
        <v>0.5680555555555555</v>
      </c>
      <c r="E15" s="3">
        <f>E6+TIME(0,8,0)</f>
        <v>0.5680555555555555</v>
      </c>
      <c r="F15" s="3">
        <f>F6+TIME(0,8,0)</f>
        <v>0.5680555555555555</v>
      </c>
    </row>
    <row r="16" spans="1:6" ht="15">
      <c r="A16" s="7">
        <v>1</v>
      </c>
      <c r="B16" s="2">
        <f>IF(ISBLANK(A16),"",MAX(A:A)-A16)</f>
        <v>139.4750000000001</v>
      </c>
      <c r="C16" s="6" t="s">
        <v>13</v>
      </c>
      <c r="D16" s="4">
        <f>IF(A16&gt;0,TIME(0,0,A16/D$3*3600)+D$15,"-")</f>
        <v>0.5691435185185185</v>
      </c>
      <c r="E16" s="4">
        <f>IF(A16&gt;0,TIME(0,0,A16/E$3*3600)+E$15,"-")</f>
        <v>0.5691203703703703</v>
      </c>
      <c r="F16" s="4">
        <f>IF(A16&gt;0,TIME(0,0,A16/F$3*3600)+F$15,"-")</f>
        <v>0.5690972222222223</v>
      </c>
    </row>
    <row r="17" spans="1:6" ht="15">
      <c r="A17" s="7">
        <v>1.5</v>
      </c>
      <c r="B17" s="2">
        <f>IF(ISBLANK(A17),"",MAX(A:A)-A17)</f>
        <v>138.9750000000001</v>
      </c>
      <c r="C17" s="8" t="s">
        <v>12</v>
      </c>
      <c r="D17" s="4">
        <f>IF(A17&gt;0,TIME(0,0,A17/D$3*3600)+D$15,"-")</f>
        <v>0.569699074074074</v>
      </c>
      <c r="E17" s="4">
        <f>IF(A17&gt;0,TIME(0,0,A17/E$3*3600)+E$15,"-")</f>
        <v>0.5696527777777778</v>
      </c>
      <c r="F17" s="4">
        <f>IF(A17&gt;0,TIME(0,0,A17/F$3*3600)+F$15,"-")</f>
        <v>0.5696180555555556</v>
      </c>
    </row>
    <row r="18" spans="1:6" ht="15">
      <c r="A18" s="7">
        <v>1.7</v>
      </c>
      <c r="B18" s="2">
        <f>IF(ISBLANK(A18),"",MAX(A:A)-A18)</f>
        <v>138.77500000000012</v>
      </c>
      <c r="C18" s="5" t="s">
        <v>10</v>
      </c>
      <c r="D18" s="4">
        <f aca="true" t="shared" si="0" ref="D18:D24">IF(A18&gt;0,TIME(0,0,A18/D$3*3600)+D$15,"-")</f>
        <v>0.5699189814814815</v>
      </c>
      <c r="E18" s="4">
        <f aca="true" t="shared" si="1" ref="E18:E24">IF(A18&gt;0,TIME(0,0,A18/E$3*3600)+E$15,"-")</f>
        <v>0.569861111111111</v>
      </c>
      <c r="F18" s="4">
        <f aca="true" t="shared" si="2" ref="F18:F24">IF(A18&gt;0,TIME(0,0,A18/F$3*3600)+F$15,"-")</f>
        <v>0.5698263888888889</v>
      </c>
    </row>
    <row r="19" spans="1:6" ht="15">
      <c r="A19" s="7">
        <v>2.3</v>
      </c>
      <c r="B19" s="2">
        <f>IF(ISBLANK(A19),"",MAX(A:A)-A19)</f>
        <v>138.1750000000001</v>
      </c>
      <c r="C19" s="6" t="s">
        <v>14</v>
      </c>
      <c r="D19" s="4">
        <f t="shared" si="0"/>
        <v>0.5705671296296296</v>
      </c>
      <c r="E19" s="4">
        <f t="shared" si="1"/>
        <v>0.5705092592592592</v>
      </c>
      <c r="F19" s="4">
        <f t="shared" si="2"/>
        <v>0.5704513888888889</v>
      </c>
    </row>
    <row r="20" spans="1:6" ht="15">
      <c r="A20" s="7">
        <v>2.8</v>
      </c>
      <c r="B20" s="2">
        <f>IF(ISBLANK(A20),"",MAX(A:A)-A20)</f>
        <v>137.6750000000001</v>
      </c>
      <c r="C20" s="6" t="s">
        <v>15</v>
      </c>
      <c r="D20" s="4">
        <f t="shared" si="0"/>
        <v>0.5711226851851852</v>
      </c>
      <c r="E20" s="4">
        <f t="shared" si="1"/>
        <v>0.5710416666666667</v>
      </c>
      <c r="F20" s="4">
        <f t="shared" si="2"/>
        <v>0.5709722222222222</v>
      </c>
    </row>
    <row r="21" spans="1:6" ht="15">
      <c r="A21" s="7">
        <v>2.9</v>
      </c>
      <c r="B21" s="2">
        <f>IF(ISBLANK(A21),"",MAX(A:A)-A21)</f>
        <v>137.5750000000001</v>
      </c>
      <c r="C21" s="5" t="s">
        <v>79</v>
      </c>
      <c r="D21" s="4">
        <f t="shared" si="0"/>
        <v>0.5712268518518518</v>
      </c>
      <c r="E21" s="4">
        <f t="shared" si="1"/>
        <v>0.5711458333333334</v>
      </c>
      <c r="F21" s="4">
        <f t="shared" si="2"/>
        <v>0.5710763888888889</v>
      </c>
    </row>
    <row r="22" spans="1:6" ht="15">
      <c r="A22" s="7">
        <v>3.1</v>
      </c>
      <c r="B22" s="2">
        <f>IF(ISBLANK(A22),"",MAX(A:A)-A22)</f>
        <v>137.3750000000001</v>
      </c>
      <c r="C22" s="17" t="s">
        <v>80</v>
      </c>
      <c r="D22" s="4">
        <f t="shared" si="0"/>
        <v>0.5714467592592593</v>
      </c>
      <c r="E22" s="4">
        <f t="shared" si="1"/>
        <v>0.5713657407407408</v>
      </c>
      <c r="F22" s="4">
        <f t="shared" si="2"/>
        <v>0.5712847222222222</v>
      </c>
    </row>
    <row r="23" spans="1:6" ht="15">
      <c r="A23" s="7">
        <v>3.1999999999999997</v>
      </c>
      <c r="B23" s="2">
        <f>IF(ISBLANK(A23),"",MAX(A:A)-A23)</f>
        <v>137.27500000000012</v>
      </c>
      <c r="C23" s="5" t="s">
        <v>16</v>
      </c>
      <c r="D23" s="4">
        <f t="shared" si="0"/>
        <v>0.5715625</v>
      </c>
      <c r="E23" s="4">
        <f t="shared" si="1"/>
        <v>0.5714699074074074</v>
      </c>
      <c r="F23" s="4">
        <f t="shared" si="2"/>
        <v>0.5713888888888888</v>
      </c>
    </row>
    <row r="24" spans="1:6" ht="15">
      <c r="A24" s="7">
        <v>3.5</v>
      </c>
      <c r="B24" s="2">
        <f>IF(ISBLANK(A24),"",MAX(A:A)-A24)</f>
        <v>136.9750000000001</v>
      </c>
      <c r="C24" s="5" t="s">
        <v>9</v>
      </c>
      <c r="D24" s="4">
        <f t="shared" si="0"/>
        <v>0.5718865740740741</v>
      </c>
      <c r="E24" s="4">
        <f t="shared" si="1"/>
        <v>0.5717939814814814</v>
      </c>
      <c r="F24" s="4">
        <f t="shared" si="2"/>
        <v>0.5717013888888889</v>
      </c>
    </row>
    <row r="25" spans="1:6" ht="15">
      <c r="A25" s="7">
        <v>3.9</v>
      </c>
      <c r="B25" s="2">
        <f>IF(ISBLANK(A25),"",MAX(A:A)-A25)</f>
        <v>136.5750000000001</v>
      </c>
      <c r="C25" s="6" t="s">
        <v>17</v>
      </c>
      <c r="D25" s="4">
        <f>IF(A25&gt;0,TIME(0,0,A25/D$3*3600)+D$15,"-")</f>
        <v>0.5723263888888889</v>
      </c>
      <c r="E25" s="4">
        <f>IF(A25&gt;0,TIME(0,0,A25/E$3*3600)+E$15,"-")</f>
        <v>0.5722222222222222</v>
      </c>
      <c r="F25" s="4">
        <f>IF(A25&gt;0,TIME(0,0,A25/F$3*3600)+F$15,"-")</f>
        <v>0.5721180555555555</v>
      </c>
    </row>
    <row r="26" spans="1:6" ht="15">
      <c r="A26" s="7">
        <v>3.9499999999999997</v>
      </c>
      <c r="B26" s="2">
        <f>IF(ISBLANK(A26),"",MAX(A:A)-A26)</f>
        <v>136.52500000000012</v>
      </c>
      <c r="C26" s="5" t="s">
        <v>100</v>
      </c>
      <c r="D26" s="4">
        <f aca="true" t="shared" si="3" ref="D26:D90">IF(A26&gt;0,TIME(0,0,A26/D$3*3600)+D$15,"-")</f>
        <v>0.5723842592592593</v>
      </c>
      <c r="E26" s="4">
        <f aca="true" t="shared" si="4" ref="E26:E90">IF(A26&gt;0,TIME(0,0,A26/E$3*3600)+E$15,"-")</f>
        <v>0.5722685185185185</v>
      </c>
      <c r="F26" s="4">
        <f aca="true" t="shared" si="5" ref="F26:F90">IF(A26&gt;0,TIME(0,0,A26/F$3*3600)+F$15,"-")</f>
        <v>0.5721643518518519</v>
      </c>
    </row>
    <row r="27" spans="1:6" ht="15">
      <c r="A27" s="7">
        <v>6.85</v>
      </c>
      <c r="B27" s="2">
        <f>IF(ISBLANK(A27),"",MAX(A:A)-A27)</f>
        <v>133.6250000000001</v>
      </c>
      <c r="C27" s="6" t="s">
        <v>18</v>
      </c>
      <c r="D27" s="4">
        <f t="shared" si="3"/>
        <v>0.5755555555555555</v>
      </c>
      <c r="E27" s="4">
        <f t="shared" si="4"/>
        <v>0.5753703703703703</v>
      </c>
      <c r="F27" s="4">
        <f t="shared" si="5"/>
        <v>0.5751851851851851</v>
      </c>
    </row>
    <row r="28" spans="1:6" ht="15">
      <c r="A28" s="7">
        <v>7.55</v>
      </c>
      <c r="B28" s="2">
        <f>IF(ISBLANK(A28),"",MAX(A:A)-A28)</f>
        <v>132.9250000000001</v>
      </c>
      <c r="C28" s="6" t="s">
        <v>19</v>
      </c>
      <c r="D28" s="4">
        <f t="shared" si="3"/>
        <v>0.5763310185185185</v>
      </c>
      <c r="E28" s="4">
        <f t="shared" si="4"/>
        <v>0.5761111111111111</v>
      </c>
      <c r="F28" s="4">
        <f t="shared" si="5"/>
        <v>0.5759143518518518</v>
      </c>
    </row>
    <row r="29" spans="1:6" ht="15">
      <c r="A29" s="7">
        <v>9.05</v>
      </c>
      <c r="B29" s="2">
        <f>IF(ISBLANK(A29),"",MAX(A:A)-A29)</f>
        <v>131.4250000000001</v>
      </c>
      <c r="C29" s="5" t="s">
        <v>101</v>
      </c>
      <c r="D29" s="4">
        <f t="shared" si="3"/>
        <v>0.577974537037037</v>
      </c>
      <c r="E29" s="4">
        <f t="shared" si="4"/>
        <v>0.5777199074074074</v>
      </c>
      <c r="F29" s="4">
        <f t="shared" si="5"/>
        <v>0.5774768518518518</v>
      </c>
    </row>
    <row r="30" spans="1:6" ht="15">
      <c r="A30" s="7">
        <v>11.350000000000001</v>
      </c>
      <c r="B30" s="2">
        <f>IF(ISBLANK(A30),"",MAX(A:A)-A30)</f>
        <v>129.1250000000001</v>
      </c>
      <c r="C30" s="5" t="s">
        <v>103</v>
      </c>
      <c r="D30" s="4">
        <f t="shared" si="3"/>
        <v>0.5804976851851852</v>
      </c>
      <c r="E30" s="4">
        <f t="shared" si="4"/>
        <v>0.5801736111111111</v>
      </c>
      <c r="F30" s="4">
        <f t="shared" si="5"/>
        <v>0.5798726851851852</v>
      </c>
    </row>
    <row r="31" spans="1:6" ht="15">
      <c r="A31" s="7">
        <v>13.450000000000001</v>
      </c>
      <c r="B31" s="2">
        <f>IF(ISBLANK(A31),"",MAX(A:A)-A31)</f>
        <v>127.0250000000001</v>
      </c>
      <c r="C31" s="5" t="s">
        <v>102</v>
      </c>
      <c r="D31" s="4">
        <f t="shared" si="3"/>
        <v>0.5828009259259259</v>
      </c>
      <c r="E31" s="4">
        <f t="shared" si="4"/>
        <v>0.5824189814814814</v>
      </c>
      <c r="F31" s="4">
        <f t="shared" si="5"/>
        <v>0.5820601851851852</v>
      </c>
    </row>
    <row r="32" spans="1:6" ht="15">
      <c r="A32" s="7">
        <v>14.55</v>
      </c>
      <c r="B32" s="2">
        <f>IF(ISBLANK(A32),"",MAX(A:A)-A32)</f>
        <v>125.92500000000011</v>
      </c>
      <c r="C32" s="11" t="s">
        <v>104</v>
      </c>
      <c r="D32" s="4">
        <f t="shared" si="3"/>
        <v>0.5840046296296296</v>
      </c>
      <c r="E32" s="4">
        <f t="shared" si="4"/>
        <v>0.583599537037037</v>
      </c>
      <c r="F32" s="4">
        <f t="shared" si="5"/>
        <v>0.5832060185185185</v>
      </c>
    </row>
    <row r="33" spans="1:6" ht="15">
      <c r="A33" s="7">
        <v>15.25</v>
      </c>
      <c r="B33" s="2">
        <f>IF(ISBLANK(A33),"",MAX(A:A)-A33)</f>
        <v>125.22500000000011</v>
      </c>
      <c r="C33" s="11" t="s">
        <v>105</v>
      </c>
      <c r="D33" s="4">
        <f t="shared" si="3"/>
        <v>0.5847685185185185</v>
      </c>
      <c r="E33" s="4">
        <f t="shared" si="4"/>
        <v>0.5843402777777778</v>
      </c>
      <c r="F33" s="4">
        <f t="shared" si="5"/>
        <v>0.5839351851851852</v>
      </c>
    </row>
    <row r="34" spans="1:6" ht="15">
      <c r="A34" s="7">
        <v>16.35</v>
      </c>
      <c r="B34" s="2">
        <f>IF(ISBLANK(A34),"",MAX(A:A)-A34)</f>
        <v>124.12500000000011</v>
      </c>
      <c r="C34" s="5" t="s">
        <v>99</v>
      </c>
      <c r="D34" s="4">
        <f t="shared" si="3"/>
        <v>0.5859722222222222</v>
      </c>
      <c r="E34" s="4">
        <f t="shared" si="4"/>
        <v>0.5855208333333333</v>
      </c>
      <c r="F34" s="4">
        <f t="shared" si="5"/>
        <v>0.5850810185185185</v>
      </c>
    </row>
    <row r="35" spans="1:6" ht="15">
      <c r="A35" s="7">
        <v>21.049999999999997</v>
      </c>
      <c r="B35" s="2">
        <f>IF(ISBLANK(A35),"",MAX(A:A)-A35)</f>
        <v>119.42500000000011</v>
      </c>
      <c r="C35" s="5" t="s">
        <v>21</v>
      </c>
      <c r="D35" s="4">
        <f t="shared" si="3"/>
        <v>0.5911342592592592</v>
      </c>
      <c r="E35" s="4">
        <f t="shared" si="4"/>
        <v>0.5905439814814815</v>
      </c>
      <c r="F35" s="4">
        <f t="shared" si="5"/>
        <v>0.5899768518518518</v>
      </c>
    </row>
    <row r="36" spans="1:6" ht="15">
      <c r="A36" s="7">
        <v>22.25</v>
      </c>
      <c r="B36" s="2">
        <f>IF(ISBLANK(A36),"",MAX(A:A)-A36)</f>
        <v>118.22500000000011</v>
      </c>
      <c r="C36" s="5" t="s">
        <v>22</v>
      </c>
      <c r="D36" s="4">
        <f t="shared" si="3"/>
        <v>0.5924421296296296</v>
      </c>
      <c r="E36" s="4">
        <f t="shared" si="4"/>
        <v>0.5918171296296296</v>
      </c>
      <c r="F36" s="4">
        <f t="shared" si="5"/>
        <v>0.5912268518518519</v>
      </c>
    </row>
    <row r="37" spans="1:6" ht="15">
      <c r="A37" s="7">
        <v>22.45</v>
      </c>
      <c r="B37" s="2">
        <f>IF(ISBLANK(A37),"",MAX(A:A)-A37)</f>
        <v>118.0250000000001</v>
      </c>
      <c r="C37" s="5" t="s">
        <v>23</v>
      </c>
      <c r="D37" s="4">
        <f t="shared" si="3"/>
        <v>0.592662037037037</v>
      </c>
      <c r="E37" s="4">
        <f t="shared" si="4"/>
        <v>0.592037037037037</v>
      </c>
      <c r="F37" s="4">
        <f t="shared" si="5"/>
        <v>0.5914351851851851</v>
      </c>
    </row>
    <row r="38" spans="1:6" ht="15">
      <c r="A38" s="7">
        <v>22.55</v>
      </c>
      <c r="B38" s="2">
        <f>IF(ISBLANK(A38),"",MAX(A:A)-A38)</f>
        <v>117.92500000000011</v>
      </c>
      <c r="C38" s="5" t="s">
        <v>24</v>
      </c>
      <c r="D38" s="4">
        <f t="shared" si="3"/>
        <v>0.5927777777777777</v>
      </c>
      <c r="E38" s="4">
        <f t="shared" si="4"/>
        <v>0.5921412037037037</v>
      </c>
      <c r="F38" s="4">
        <f t="shared" si="5"/>
        <v>0.5915393518518518</v>
      </c>
    </row>
    <row r="39" spans="1:6" ht="15">
      <c r="A39" s="7">
        <v>23.249999999999996</v>
      </c>
      <c r="B39" s="2">
        <f>IF(ISBLANK(A39),"",MAX(A:A)-A39)</f>
        <v>117.22500000000011</v>
      </c>
      <c r="C39" s="5" t="s">
        <v>81</v>
      </c>
      <c r="D39" s="4">
        <f t="shared" si="3"/>
        <v>0.5935416666666666</v>
      </c>
      <c r="E39" s="4">
        <f t="shared" si="4"/>
        <v>0.5928935185185185</v>
      </c>
      <c r="F39" s="4">
        <f t="shared" si="5"/>
        <v>0.5922685185185185</v>
      </c>
    </row>
    <row r="40" spans="1:6" ht="15">
      <c r="A40" s="7">
        <v>23.849999999999998</v>
      </c>
      <c r="B40" s="2">
        <f>IF(ISBLANK(A40),"",MAX(A:A)-A40)</f>
        <v>116.62500000000011</v>
      </c>
      <c r="C40" s="6" t="s">
        <v>25</v>
      </c>
      <c r="D40" s="4">
        <f t="shared" si="3"/>
        <v>0.5942013888888888</v>
      </c>
      <c r="E40" s="4">
        <f t="shared" si="4"/>
        <v>0.5935300925925926</v>
      </c>
      <c r="F40" s="4">
        <f t="shared" si="5"/>
        <v>0.5928935185185185</v>
      </c>
    </row>
    <row r="41" spans="1:6" ht="15">
      <c r="A41" s="7">
        <v>24.049999999999997</v>
      </c>
      <c r="B41" s="2">
        <f>IF(ISBLANK(A41),"",MAX(A:A)-A41)</f>
        <v>116.42500000000011</v>
      </c>
      <c r="C41" s="8" t="s">
        <v>20</v>
      </c>
      <c r="D41" s="4">
        <f t="shared" si="3"/>
        <v>0.5944212962962963</v>
      </c>
      <c r="E41" s="4">
        <f t="shared" si="4"/>
        <v>0.59375</v>
      </c>
      <c r="F41" s="4">
        <f t="shared" si="5"/>
        <v>0.5931018518518518</v>
      </c>
    </row>
    <row r="42" spans="1:6" ht="15">
      <c r="A42" s="7">
        <v>24.4</v>
      </c>
      <c r="B42" s="2">
        <f>IF(ISBLANK(A42),"",MAX(A:A)-A42)</f>
        <v>116.0750000000001</v>
      </c>
      <c r="C42" s="8" t="s">
        <v>86</v>
      </c>
      <c r="D42" s="4">
        <f t="shared" si="3"/>
        <v>0.5948032407407408</v>
      </c>
      <c r="E42" s="4">
        <f t="shared" si="4"/>
        <v>0.5941203703703704</v>
      </c>
      <c r="F42" s="4">
        <f t="shared" si="5"/>
        <v>0.5934722222222222</v>
      </c>
    </row>
    <row r="43" spans="1:6" ht="15">
      <c r="A43" s="7">
        <v>24.549999999999997</v>
      </c>
      <c r="B43" s="2">
        <f>IF(ISBLANK(A43),"",MAX(A:A)-A43)</f>
        <v>115.92500000000011</v>
      </c>
      <c r="C43" s="8" t="s">
        <v>87</v>
      </c>
      <c r="D43" s="4">
        <f t="shared" si="3"/>
        <v>0.5949652777777777</v>
      </c>
      <c r="E43" s="4">
        <f t="shared" si="4"/>
        <v>0.5942824074074073</v>
      </c>
      <c r="F43" s="4">
        <f t="shared" si="5"/>
        <v>0.5936226851851851</v>
      </c>
    </row>
    <row r="44" spans="1:6" ht="15">
      <c r="A44" s="7">
        <v>24.9</v>
      </c>
      <c r="B44" s="2">
        <f>IF(ISBLANK(A44),"",MAX(A:A)-A44)</f>
        <v>115.5750000000001</v>
      </c>
      <c r="C44" s="8" t="s">
        <v>88</v>
      </c>
      <c r="D44" s="4">
        <f t="shared" si="3"/>
        <v>0.5953472222222222</v>
      </c>
      <c r="E44" s="4">
        <f t="shared" si="4"/>
        <v>0.5946527777777778</v>
      </c>
      <c r="F44" s="4">
        <f t="shared" si="5"/>
        <v>0.5939930555555555</v>
      </c>
    </row>
    <row r="45" spans="1:6" ht="15">
      <c r="A45" s="7">
        <v>24.95</v>
      </c>
      <c r="B45" s="2">
        <f>IF(ISBLANK(A45),"",MAX(A:A)-A45)</f>
        <v>115.5250000000001</v>
      </c>
      <c r="C45" s="8" t="s">
        <v>89</v>
      </c>
      <c r="D45" s="4">
        <f t="shared" si="3"/>
        <v>0.5954050925925926</v>
      </c>
      <c r="E45" s="4">
        <f t="shared" si="4"/>
        <v>0.5947106481481481</v>
      </c>
      <c r="F45" s="4">
        <f t="shared" si="5"/>
        <v>0.5940393518518519</v>
      </c>
    </row>
    <row r="46" spans="1:6" ht="15">
      <c r="A46" s="7">
        <v>25.349999999999998</v>
      </c>
      <c r="B46" s="2">
        <f>IF(ISBLANK(A46),"",MAX(A:A)-A46)</f>
        <v>115.12500000000011</v>
      </c>
      <c r="C46" s="8" t="s">
        <v>90</v>
      </c>
      <c r="D46" s="4">
        <f t="shared" si="3"/>
        <v>0.5958449074074074</v>
      </c>
      <c r="E46" s="4">
        <f t="shared" si="4"/>
        <v>0.5951388888888889</v>
      </c>
      <c r="F46" s="4">
        <f t="shared" si="5"/>
        <v>0.5944560185185185</v>
      </c>
    </row>
    <row r="47" spans="1:6" ht="15">
      <c r="A47" s="7">
        <v>25.65</v>
      </c>
      <c r="B47" s="2">
        <f>IF(ISBLANK(A47),"",MAX(A:A)-A47)</f>
        <v>114.8250000000001</v>
      </c>
      <c r="C47" s="18" t="s">
        <v>92</v>
      </c>
      <c r="D47" s="4">
        <f t="shared" si="3"/>
        <v>0.5961805555555555</v>
      </c>
      <c r="E47" s="4">
        <f t="shared" si="4"/>
        <v>0.5954513888888888</v>
      </c>
      <c r="F47" s="4">
        <f t="shared" si="5"/>
        <v>0.5947685185185185</v>
      </c>
    </row>
    <row r="48" spans="1:6" ht="15">
      <c r="A48" s="7">
        <v>26</v>
      </c>
      <c r="B48" s="2">
        <f>IF(ISBLANK(A48),"",MAX(A:A)-A48)</f>
        <v>114.47500000000011</v>
      </c>
      <c r="C48" s="8" t="s">
        <v>91</v>
      </c>
      <c r="D48" s="4">
        <f t="shared" si="3"/>
        <v>0.5965625</v>
      </c>
      <c r="E48" s="4">
        <f t="shared" si="4"/>
        <v>0.5958333333333333</v>
      </c>
      <c r="F48" s="4">
        <f t="shared" si="5"/>
        <v>0.5951388888888889</v>
      </c>
    </row>
    <row r="49" spans="1:6" ht="15">
      <c r="A49" s="7">
        <v>26.8</v>
      </c>
      <c r="B49" s="2">
        <f>IF(ISBLANK(A49),"",MAX(A:A)-A49)</f>
        <v>113.67500000000011</v>
      </c>
      <c r="C49" s="11" t="s">
        <v>26</v>
      </c>
      <c r="D49" s="4">
        <f t="shared" si="3"/>
        <v>0.5974305555555556</v>
      </c>
      <c r="E49" s="4">
        <f t="shared" si="4"/>
        <v>0.5966782407407407</v>
      </c>
      <c r="F49" s="4">
        <f t="shared" si="5"/>
        <v>0.5959722222222222</v>
      </c>
    </row>
    <row r="50" spans="1:6" ht="15">
      <c r="A50" s="7">
        <v>27.3</v>
      </c>
      <c r="B50" s="2">
        <f>IF(ISBLANK(A50),"",MAX(A:A)-A50)</f>
        <v>113.17500000000011</v>
      </c>
      <c r="C50" s="5" t="s">
        <v>28</v>
      </c>
      <c r="D50" s="4">
        <f t="shared" si="3"/>
        <v>0.5979861111111111</v>
      </c>
      <c r="E50" s="4">
        <f t="shared" si="4"/>
        <v>0.5972222222222222</v>
      </c>
      <c r="F50" s="4">
        <f t="shared" si="5"/>
        <v>0.5964930555555555</v>
      </c>
    </row>
    <row r="51" spans="1:6" ht="15">
      <c r="A51" s="7">
        <v>27.75000000000001</v>
      </c>
      <c r="B51" s="2">
        <f>IF(ISBLANK(A51),"",MAX(A:A)-A51)</f>
        <v>112.7250000000001</v>
      </c>
      <c r="C51" s="5" t="s">
        <v>29</v>
      </c>
      <c r="D51" s="4">
        <f t="shared" si="3"/>
        <v>0.5984722222222222</v>
      </c>
      <c r="E51" s="4">
        <f t="shared" si="4"/>
        <v>0.5976967592592592</v>
      </c>
      <c r="F51" s="4">
        <f t="shared" si="5"/>
        <v>0.5969560185185185</v>
      </c>
    </row>
    <row r="52" spans="1:6" ht="15">
      <c r="A52" s="7">
        <v>28.15000000000001</v>
      </c>
      <c r="B52" s="2">
        <f>IF(ISBLANK(A52),"",MAX(A:A)-A52)</f>
        <v>112.3250000000001</v>
      </c>
      <c r="C52" s="5" t="s">
        <v>30</v>
      </c>
      <c r="D52" s="4">
        <f t="shared" si="3"/>
        <v>0.598912037037037</v>
      </c>
      <c r="E52" s="4">
        <f t="shared" si="4"/>
        <v>0.598125</v>
      </c>
      <c r="F52" s="4">
        <f t="shared" si="5"/>
        <v>0.5973726851851852</v>
      </c>
    </row>
    <row r="53" spans="1:6" ht="15">
      <c r="A53" s="7">
        <v>29.95000000000001</v>
      </c>
      <c r="B53" s="2">
        <f>IF(ISBLANK(A53),"",MAX(A:A)-A53)</f>
        <v>110.52500000000009</v>
      </c>
      <c r="C53" s="5" t="s">
        <v>31</v>
      </c>
      <c r="D53" s="4">
        <f t="shared" si="3"/>
        <v>0.6008912037037036</v>
      </c>
      <c r="E53" s="4">
        <f t="shared" si="4"/>
        <v>0.6000462962962962</v>
      </c>
      <c r="F53" s="4">
        <f t="shared" si="5"/>
        <v>0.5992476851851851</v>
      </c>
    </row>
    <row r="54" spans="1:6" ht="15">
      <c r="A54" s="7">
        <v>30.25000000000001</v>
      </c>
      <c r="B54" s="2">
        <f>IF(ISBLANK(A54),"",MAX(A:A)-A54)</f>
        <v>110.2250000000001</v>
      </c>
      <c r="C54" s="8" t="s">
        <v>32</v>
      </c>
      <c r="D54" s="4">
        <f t="shared" si="3"/>
        <v>0.6012152777777777</v>
      </c>
      <c r="E54" s="4">
        <f t="shared" si="4"/>
        <v>0.6003703703703703</v>
      </c>
      <c r="F54" s="4">
        <f t="shared" si="5"/>
        <v>0.5995601851851852</v>
      </c>
    </row>
    <row r="55" spans="1:6" ht="15">
      <c r="A55" s="7">
        <v>30.75000000000001</v>
      </c>
      <c r="B55" s="2">
        <f>IF(ISBLANK(A55),"",MAX(A:A)-A55)</f>
        <v>109.7250000000001</v>
      </c>
      <c r="C55" s="5" t="s">
        <v>27</v>
      </c>
      <c r="D55" s="4">
        <f t="shared" si="3"/>
        <v>0.6017708333333334</v>
      </c>
      <c r="E55" s="4">
        <f t="shared" si="4"/>
        <v>0.6009027777777778</v>
      </c>
      <c r="F55" s="4">
        <f t="shared" si="5"/>
        <v>0.6000810185185185</v>
      </c>
    </row>
    <row r="56" spans="1:6" ht="15">
      <c r="A56" s="7">
        <v>30.850000000000012</v>
      </c>
      <c r="B56" s="2">
        <f>IF(ISBLANK(A56),"",MAX(A:A)-A56)</f>
        <v>109.6250000000001</v>
      </c>
      <c r="C56" s="11" t="s">
        <v>33</v>
      </c>
      <c r="D56" s="4">
        <f t="shared" si="3"/>
        <v>0.6018749999999999</v>
      </c>
      <c r="E56" s="4">
        <f t="shared" si="4"/>
        <v>0.6010069444444445</v>
      </c>
      <c r="F56" s="4">
        <f t="shared" si="5"/>
        <v>0.6001851851851852</v>
      </c>
    </row>
    <row r="57" spans="1:6" ht="15">
      <c r="A57" s="7">
        <v>31.350000000000016</v>
      </c>
      <c r="B57" s="2">
        <f>IF(ISBLANK(A57),"",MAX(A:A)-A57)</f>
        <v>109.12500000000009</v>
      </c>
      <c r="C57" s="8" t="s">
        <v>34</v>
      </c>
      <c r="D57" s="4">
        <f t="shared" si="3"/>
        <v>0.6024305555555556</v>
      </c>
      <c r="E57" s="4">
        <f t="shared" si="4"/>
        <v>0.6015393518518518</v>
      </c>
      <c r="F57" s="4">
        <f t="shared" si="5"/>
        <v>0.6007060185185185</v>
      </c>
    </row>
    <row r="58" spans="1:6" ht="15">
      <c r="A58" s="7">
        <v>31.850000000000016</v>
      </c>
      <c r="B58" s="2">
        <f>IF(ISBLANK(A58),"",MAX(A:A)-A58)</f>
        <v>108.62500000000009</v>
      </c>
      <c r="C58" s="5" t="s">
        <v>35</v>
      </c>
      <c r="D58" s="4">
        <f t="shared" si="3"/>
        <v>0.602974537037037</v>
      </c>
      <c r="E58" s="4">
        <f t="shared" si="4"/>
        <v>0.6020833333333333</v>
      </c>
      <c r="F58" s="4">
        <f t="shared" si="5"/>
        <v>0.6012268518518519</v>
      </c>
    </row>
    <row r="59" spans="1:6" ht="15">
      <c r="A59" s="7">
        <v>32.49999999999999</v>
      </c>
      <c r="B59" s="2">
        <f>IF(ISBLANK(A59),"",MAX(A:A)-A59)</f>
        <v>107.97500000000011</v>
      </c>
      <c r="C59" s="5" t="s">
        <v>36</v>
      </c>
      <c r="D59" s="4">
        <f t="shared" si="3"/>
        <v>0.6036805555555556</v>
      </c>
      <c r="E59" s="4">
        <f t="shared" si="4"/>
        <v>0.6027777777777777</v>
      </c>
      <c r="F59" s="4">
        <f t="shared" si="5"/>
        <v>0.6019097222222222</v>
      </c>
    </row>
    <row r="60" spans="1:6" ht="15">
      <c r="A60" s="7">
        <v>32.54999999999999</v>
      </c>
      <c r="B60" s="2">
        <f>IF(ISBLANK(A60),"",MAX(A:A)-A60)</f>
        <v>107.92500000000013</v>
      </c>
      <c r="C60" s="6" t="s">
        <v>37</v>
      </c>
      <c r="D60" s="4">
        <f t="shared" si="3"/>
        <v>0.6037384259259259</v>
      </c>
      <c r="E60" s="4">
        <f t="shared" si="4"/>
        <v>0.602824074074074</v>
      </c>
      <c r="F60" s="4">
        <f t="shared" si="5"/>
        <v>0.6019560185185185</v>
      </c>
    </row>
    <row r="61" spans="1:6" ht="15">
      <c r="A61" s="7">
        <v>32.59999999999999</v>
      </c>
      <c r="B61" s="2">
        <f>IF(ISBLANK(A61),"",MAX(A:A)-A61)</f>
        <v>107.87500000000011</v>
      </c>
      <c r="C61" s="5" t="s">
        <v>57</v>
      </c>
      <c r="D61" s="4">
        <f t="shared" si="3"/>
        <v>0.6037962962962963</v>
      </c>
      <c r="E61" s="4">
        <f t="shared" si="4"/>
        <v>0.6028819444444444</v>
      </c>
      <c r="F61" s="4">
        <f t="shared" si="5"/>
        <v>0.6020138888888888</v>
      </c>
    </row>
    <row r="62" spans="1:6" ht="15">
      <c r="A62" s="7">
        <v>32.649999999999984</v>
      </c>
      <c r="B62" s="2">
        <f>IF(ISBLANK(A62),"",MAX(A:A)-A62)</f>
        <v>107.82500000000013</v>
      </c>
      <c r="C62" s="5" t="s">
        <v>38</v>
      </c>
      <c r="D62" s="4">
        <f t="shared" si="3"/>
        <v>0.6038541666666667</v>
      </c>
      <c r="E62" s="4">
        <f t="shared" si="4"/>
        <v>0.6029282407407407</v>
      </c>
      <c r="F62" s="4">
        <f t="shared" si="5"/>
        <v>0.6020601851851851</v>
      </c>
    </row>
    <row r="63" spans="1:6" ht="15">
      <c r="A63" s="7">
        <v>32.75000000000001</v>
      </c>
      <c r="B63" s="2">
        <f>IF(ISBLANK(A63),"",MAX(A:A)-A63)</f>
        <v>107.72500000000011</v>
      </c>
      <c r="C63" s="5" t="s">
        <v>39</v>
      </c>
      <c r="D63" s="4">
        <f t="shared" si="3"/>
        <v>0.6039583333333333</v>
      </c>
      <c r="E63" s="4">
        <f t="shared" si="4"/>
        <v>0.6030439814814814</v>
      </c>
      <c r="F63" s="4">
        <f t="shared" si="5"/>
        <v>0.6021643518518518</v>
      </c>
    </row>
    <row r="64" spans="1:6" ht="15">
      <c r="A64" s="7">
        <v>33.75000000000001</v>
      </c>
      <c r="B64" s="2">
        <f>IF(ISBLANK(A64),"",MAX(A:A)-A64)</f>
        <v>106.72500000000011</v>
      </c>
      <c r="C64" s="5" t="s">
        <v>40</v>
      </c>
      <c r="D64" s="4">
        <f t="shared" si="3"/>
        <v>0.6050578703703704</v>
      </c>
      <c r="E64" s="4">
        <f t="shared" si="4"/>
        <v>0.6041087962962963</v>
      </c>
      <c r="F64" s="4">
        <f t="shared" si="5"/>
        <v>0.6032060185185185</v>
      </c>
    </row>
    <row r="65" spans="1:6" ht="15">
      <c r="A65" s="7">
        <v>35.050000000000004</v>
      </c>
      <c r="B65" s="2">
        <f>IF(ISBLANK(A65),"",MAX(A:A)-A65)</f>
        <v>105.4250000000001</v>
      </c>
      <c r="C65" s="5" t="s">
        <v>41</v>
      </c>
      <c r="D65" s="4">
        <f t="shared" si="3"/>
        <v>0.6064814814814815</v>
      </c>
      <c r="E65" s="4">
        <f t="shared" si="4"/>
        <v>0.6054976851851852</v>
      </c>
      <c r="F65" s="4">
        <f t="shared" si="5"/>
        <v>0.6045601851851852</v>
      </c>
    </row>
    <row r="66" spans="1:6" ht="15">
      <c r="A66" s="7">
        <v>36.550000000000004</v>
      </c>
      <c r="B66" s="2">
        <f>IF(ISBLANK(A66),"",MAX(A:A)-A66)</f>
        <v>103.9250000000001</v>
      </c>
      <c r="C66" s="5" t="s">
        <v>42</v>
      </c>
      <c r="D66" s="4">
        <f t="shared" si="3"/>
        <v>0.608125</v>
      </c>
      <c r="E66" s="4">
        <f t="shared" si="4"/>
        <v>0.6070949074074073</v>
      </c>
      <c r="F66" s="4">
        <f t="shared" si="5"/>
        <v>0.6061226851851852</v>
      </c>
    </row>
    <row r="67" spans="1:6" ht="15">
      <c r="A67" s="7">
        <v>37.25000000000001</v>
      </c>
      <c r="B67" s="2">
        <f>IF(ISBLANK(A67),"",MAX(A:A)-A67)</f>
        <v>103.22500000000011</v>
      </c>
      <c r="C67" s="5" t="s">
        <v>43</v>
      </c>
      <c r="D67" s="4">
        <f t="shared" si="3"/>
        <v>0.6088888888888888</v>
      </c>
      <c r="E67" s="4">
        <f t="shared" si="4"/>
        <v>0.6078472222222222</v>
      </c>
      <c r="F67" s="4">
        <f t="shared" si="5"/>
        <v>0.6068518518518519</v>
      </c>
    </row>
    <row r="68" spans="1:6" ht="15">
      <c r="A68" s="7">
        <v>38.35000000000001</v>
      </c>
      <c r="B68" s="2">
        <f>IF(ISBLANK(A68),"",MAX(A:A)-A68)</f>
        <v>102.1250000000001</v>
      </c>
      <c r="C68" s="5" t="s">
        <v>44</v>
      </c>
      <c r="D68" s="4">
        <f t="shared" si="3"/>
        <v>0.6101041666666667</v>
      </c>
      <c r="E68" s="4">
        <f t="shared" si="4"/>
        <v>0.6090277777777777</v>
      </c>
      <c r="F68" s="4">
        <f t="shared" si="5"/>
        <v>0.6079976851851852</v>
      </c>
    </row>
    <row r="69" spans="1:6" ht="15">
      <c r="A69" s="7">
        <v>38.35000000000001</v>
      </c>
      <c r="B69" s="2">
        <f>IF(ISBLANK(A69),"",MAX(A:A)-A69)</f>
        <v>102.1250000000001</v>
      </c>
      <c r="C69" s="12" t="s">
        <v>106</v>
      </c>
      <c r="D69" s="4">
        <f t="shared" si="3"/>
        <v>0.6101041666666667</v>
      </c>
      <c r="E69" s="4">
        <f t="shared" si="4"/>
        <v>0.6090277777777777</v>
      </c>
      <c r="F69" s="4">
        <f t="shared" si="5"/>
        <v>0.6079976851851852</v>
      </c>
    </row>
    <row r="70" spans="1:6" ht="15">
      <c r="A70" s="7">
        <v>38.550000000000004</v>
      </c>
      <c r="B70" s="2">
        <f>IF(ISBLANK(A70),"",MAX(A:A)-A70)</f>
        <v>101.9250000000001</v>
      </c>
      <c r="C70" s="5" t="s">
        <v>60</v>
      </c>
      <c r="D70" s="4">
        <f t="shared" si="3"/>
        <v>0.6103240740740741</v>
      </c>
      <c r="E70" s="4">
        <f t="shared" si="4"/>
        <v>0.6092361111111111</v>
      </c>
      <c r="F70" s="4">
        <f t="shared" si="5"/>
        <v>0.6082060185185185</v>
      </c>
    </row>
    <row r="71" spans="1:6" ht="15">
      <c r="A71" s="7">
        <v>38.75000000000001</v>
      </c>
      <c r="B71" s="2">
        <f>IF(ISBLANK(A71),"",MAX(A:A)-A71)</f>
        <v>101.72500000000011</v>
      </c>
      <c r="C71" s="5" t="s">
        <v>44</v>
      </c>
      <c r="D71" s="4">
        <f t="shared" si="3"/>
        <v>0.6105439814814815</v>
      </c>
      <c r="E71" s="4">
        <f t="shared" si="4"/>
        <v>0.6094444444444445</v>
      </c>
      <c r="F71" s="4">
        <f t="shared" si="5"/>
        <v>0.6084143518518519</v>
      </c>
    </row>
    <row r="72" spans="1:6" ht="15">
      <c r="A72" s="7">
        <v>39.25000000000001</v>
      </c>
      <c r="B72" s="2">
        <f>IF(ISBLANK(A72),"",MAX(A:A)-A72)</f>
        <v>101.22500000000011</v>
      </c>
      <c r="C72" s="5" t="s">
        <v>45</v>
      </c>
      <c r="D72" s="4">
        <f t="shared" si="3"/>
        <v>0.611087962962963</v>
      </c>
      <c r="E72" s="4">
        <f t="shared" si="4"/>
        <v>0.609988425925926</v>
      </c>
      <c r="F72" s="4">
        <f t="shared" si="5"/>
        <v>0.6089351851851852</v>
      </c>
    </row>
    <row r="73" spans="1:6" ht="15">
      <c r="A73" s="7">
        <v>40.1</v>
      </c>
      <c r="B73" s="2">
        <f>IF(ISBLANK(A73),"",MAX(A:A)-A73)</f>
        <v>100.37500000000011</v>
      </c>
      <c r="C73" s="14" t="s">
        <v>62</v>
      </c>
      <c r="D73" s="4">
        <f t="shared" si="3"/>
        <v>0.6120138888888889</v>
      </c>
      <c r="E73" s="4">
        <f t="shared" si="4"/>
        <v>0.6108912037037036</v>
      </c>
      <c r="F73" s="4">
        <f t="shared" si="5"/>
        <v>0.6098263888888888</v>
      </c>
    </row>
    <row r="74" spans="1:6" ht="15">
      <c r="A74" s="7">
        <v>40.1</v>
      </c>
      <c r="B74" s="2">
        <f>IF(ISBLANK(A74),"",MAX(A:A)-A74)</f>
        <v>100.37500000000011</v>
      </c>
      <c r="C74" s="5" t="s">
        <v>110</v>
      </c>
      <c r="D74" s="4">
        <f t="shared" si="3"/>
        <v>0.6120138888888889</v>
      </c>
      <c r="E74" s="4">
        <f t="shared" si="4"/>
        <v>0.6108912037037036</v>
      </c>
      <c r="F74" s="4">
        <f t="shared" si="5"/>
        <v>0.6098263888888888</v>
      </c>
    </row>
    <row r="75" spans="1:6" ht="15">
      <c r="A75" s="7">
        <v>40.4</v>
      </c>
      <c r="B75" s="2">
        <f>IF(ISBLANK(A75),"",MAX(A:A)-A75)</f>
        <v>100.0750000000001</v>
      </c>
      <c r="C75" s="20" t="s">
        <v>52</v>
      </c>
      <c r="D75" s="4">
        <f t="shared" si="3"/>
        <v>0.612349537037037</v>
      </c>
      <c r="E75" s="4">
        <f t="shared" si="4"/>
        <v>0.6112152777777777</v>
      </c>
      <c r="F75" s="4">
        <f t="shared" si="5"/>
        <v>0.6101388888888889</v>
      </c>
    </row>
    <row r="76" spans="1:6" ht="15">
      <c r="A76" s="7">
        <v>40.824999999999974</v>
      </c>
      <c r="B76" s="2">
        <f>IF(ISBLANK(A76),"",MAX(A:A)-A76)</f>
        <v>99.65000000000013</v>
      </c>
      <c r="C76" s="5" t="s">
        <v>93</v>
      </c>
      <c r="D76" s="4">
        <f t="shared" si="3"/>
        <v>0.6128125</v>
      </c>
      <c r="E76" s="4">
        <f t="shared" si="4"/>
        <v>0.6116666666666667</v>
      </c>
      <c r="F76" s="4">
        <f t="shared" si="5"/>
        <v>0.6105787037037037</v>
      </c>
    </row>
    <row r="77" spans="1:6" ht="15">
      <c r="A77" s="7">
        <v>40.87499999999997</v>
      </c>
      <c r="B77" s="2">
        <f>IF(ISBLANK(A77),"",MAX(A:A)-A77)</f>
        <v>99.60000000000014</v>
      </c>
      <c r="C77" s="5" t="s">
        <v>94</v>
      </c>
      <c r="D77" s="4">
        <f t="shared" si="3"/>
        <v>0.6128703703703704</v>
      </c>
      <c r="E77" s="4">
        <f t="shared" si="4"/>
        <v>0.611724537037037</v>
      </c>
      <c r="F77" s="4">
        <f t="shared" si="5"/>
        <v>0.610625</v>
      </c>
    </row>
    <row r="78" spans="1:6" ht="15">
      <c r="A78" s="7">
        <v>41.42499999999997</v>
      </c>
      <c r="B78" s="2">
        <f>IF(ISBLANK(A78),"",MAX(A:A)-A78)</f>
        <v>99.05000000000014</v>
      </c>
      <c r="C78" s="5" t="s">
        <v>95</v>
      </c>
      <c r="D78" s="4">
        <f t="shared" si="3"/>
        <v>0.6134722222222222</v>
      </c>
      <c r="E78" s="4">
        <f t="shared" si="4"/>
        <v>0.6123032407407407</v>
      </c>
      <c r="F78" s="4">
        <f t="shared" si="5"/>
        <v>0.6112037037037037</v>
      </c>
    </row>
    <row r="79" spans="1:6" ht="15">
      <c r="A79" s="7">
        <v>42.1</v>
      </c>
      <c r="B79" s="2">
        <f>IF(ISBLANK(A79),"",MAX(A:A)-A79)</f>
        <v>98.37500000000011</v>
      </c>
      <c r="C79" s="6" t="s">
        <v>5</v>
      </c>
      <c r="D79" s="4">
        <f t="shared" si="3"/>
        <v>0.6142129629629629</v>
      </c>
      <c r="E79" s="4">
        <f t="shared" si="4"/>
        <v>0.6130324074074074</v>
      </c>
      <c r="F79" s="4">
        <f t="shared" si="5"/>
        <v>0.6119097222222222</v>
      </c>
    </row>
    <row r="80" spans="1:6" ht="15">
      <c r="A80" s="7">
        <v>43</v>
      </c>
      <c r="B80" s="2">
        <f>IF(ISBLANK(A80),"",MAX(A:A)-A80)</f>
        <v>97.47500000000011</v>
      </c>
      <c r="C80" s="11" t="s">
        <v>6</v>
      </c>
      <c r="D80" s="4">
        <f t="shared" si="3"/>
        <v>0.6151967592592592</v>
      </c>
      <c r="E80" s="4">
        <f t="shared" si="4"/>
        <v>0.6139930555555555</v>
      </c>
      <c r="F80" s="4">
        <f t="shared" si="5"/>
        <v>0.6128472222222222</v>
      </c>
    </row>
    <row r="81" spans="1:6" ht="15">
      <c r="A81" s="7">
        <v>43.1</v>
      </c>
      <c r="B81" s="2">
        <f>IF(ISBLANK(A81),"",MAX(A:A)-A81)</f>
        <v>97.37500000000011</v>
      </c>
      <c r="C81" s="8" t="s">
        <v>96</v>
      </c>
      <c r="D81" s="4">
        <f t="shared" si="3"/>
        <v>0.6153124999999999</v>
      </c>
      <c r="E81" s="4">
        <f t="shared" si="4"/>
        <v>0.6140972222222222</v>
      </c>
      <c r="F81" s="4">
        <f t="shared" si="5"/>
        <v>0.6129513888888889</v>
      </c>
    </row>
    <row r="82" spans="1:6" ht="15">
      <c r="A82" s="7">
        <v>43.4</v>
      </c>
      <c r="B82" s="2">
        <f>IF(ISBLANK(A82),"",MAX(A:A)-A82)</f>
        <v>97.0750000000001</v>
      </c>
      <c r="C82" s="8" t="s">
        <v>7</v>
      </c>
      <c r="D82" s="4">
        <f t="shared" si="3"/>
        <v>0.615636574074074</v>
      </c>
      <c r="E82" s="4">
        <f t="shared" si="4"/>
        <v>0.6144212962962963</v>
      </c>
      <c r="F82" s="4">
        <f t="shared" si="5"/>
        <v>0.6132638888888888</v>
      </c>
    </row>
    <row r="83" spans="1:6" ht="15">
      <c r="A83" s="7">
        <v>43.5</v>
      </c>
      <c r="B83" s="2">
        <f>IF(ISBLANK(A83),"",MAX(A:A)-A83)</f>
        <v>96.97500000000011</v>
      </c>
      <c r="C83" s="11" t="s">
        <v>49</v>
      </c>
      <c r="D83" s="4">
        <f t="shared" si="3"/>
        <v>0.6157523148148147</v>
      </c>
      <c r="E83" s="4">
        <f t="shared" si="4"/>
        <v>0.614525462962963</v>
      </c>
      <c r="F83" s="4">
        <f t="shared" si="5"/>
        <v>0.6133680555555555</v>
      </c>
    </row>
    <row r="84" spans="1:6" ht="15">
      <c r="A84" s="7">
        <v>43.5</v>
      </c>
      <c r="B84" s="2">
        <f>IF(ISBLANK(A84),"",MAX(A:A)-A84)</f>
        <v>96.97500000000011</v>
      </c>
      <c r="C84" s="8" t="s">
        <v>85</v>
      </c>
      <c r="D84" s="4">
        <f t="shared" si="3"/>
        <v>0.6157523148148147</v>
      </c>
      <c r="E84" s="4">
        <f t="shared" si="4"/>
        <v>0.614525462962963</v>
      </c>
      <c r="F84" s="4">
        <f t="shared" si="5"/>
        <v>0.6133680555555555</v>
      </c>
    </row>
    <row r="85" spans="1:6" ht="15">
      <c r="A85" s="7">
        <v>43.7</v>
      </c>
      <c r="B85" s="2">
        <f>IF(ISBLANK(A85),"",MAX(A:A)-A85)</f>
        <v>96.7750000000001</v>
      </c>
      <c r="C85" s="5" t="s">
        <v>7</v>
      </c>
      <c r="D85" s="4">
        <f t="shared" si="3"/>
        <v>0.6159722222222221</v>
      </c>
      <c r="E85" s="4">
        <f t="shared" si="4"/>
        <v>0.6147337962962963</v>
      </c>
      <c r="F85" s="4">
        <f t="shared" si="5"/>
        <v>0.6135763888888889</v>
      </c>
    </row>
    <row r="86" spans="1:6" ht="15">
      <c r="A86" s="7">
        <v>44.1</v>
      </c>
      <c r="B86" s="2">
        <f>IF(ISBLANK(A86),"",MAX(A:A)-A86)</f>
        <v>96.37500000000011</v>
      </c>
      <c r="C86" s="5" t="s">
        <v>63</v>
      </c>
      <c r="D86" s="4">
        <f t="shared" si="3"/>
        <v>0.6164004629629629</v>
      </c>
      <c r="E86" s="4">
        <f t="shared" si="4"/>
        <v>0.615162037037037</v>
      </c>
      <c r="F86" s="4">
        <f t="shared" si="5"/>
        <v>0.6139930555555555</v>
      </c>
    </row>
    <row r="87" spans="1:6" ht="15">
      <c r="A87" s="7">
        <v>49.124999999999964</v>
      </c>
      <c r="B87" s="2">
        <f>IF(ISBLANK(A87),"",MAX(A:A)-A87)</f>
        <v>91.35000000000014</v>
      </c>
      <c r="C87" s="5" t="s">
        <v>64</v>
      </c>
      <c r="D87" s="4">
        <f t="shared" si="3"/>
        <v>0.6219097222222222</v>
      </c>
      <c r="E87" s="4">
        <f t="shared" si="4"/>
        <v>0.6205324074074073</v>
      </c>
      <c r="F87" s="4">
        <f t="shared" si="5"/>
        <v>0.6192245370370371</v>
      </c>
    </row>
    <row r="88" spans="1:6" ht="15">
      <c r="A88" s="7">
        <v>50.42499999999996</v>
      </c>
      <c r="B88" s="2">
        <f>IF(ISBLANK(A88),"",MAX(A:A)-A88)</f>
        <v>90.05000000000015</v>
      </c>
      <c r="C88" s="5" t="s">
        <v>74</v>
      </c>
      <c r="D88" s="4">
        <f t="shared" si="3"/>
        <v>0.6233449074074073</v>
      </c>
      <c r="E88" s="4">
        <f t="shared" si="4"/>
        <v>0.6219212962962963</v>
      </c>
      <c r="F88" s="4">
        <f t="shared" si="5"/>
        <v>0.6205787037037037</v>
      </c>
    </row>
    <row r="89" spans="1:6" ht="15">
      <c r="A89" s="7">
        <v>52.72499999999996</v>
      </c>
      <c r="B89" s="2">
        <f>IF(ISBLANK(A89),"",MAX(A:A)-A89)</f>
        <v>87.75000000000014</v>
      </c>
      <c r="C89" s="5" t="s">
        <v>77</v>
      </c>
      <c r="D89" s="4">
        <f t="shared" si="3"/>
        <v>0.6258680555555556</v>
      </c>
      <c r="E89" s="4">
        <f t="shared" si="4"/>
        <v>0.624375</v>
      </c>
      <c r="F89" s="4">
        <f t="shared" si="5"/>
        <v>0.622974537037037</v>
      </c>
    </row>
    <row r="90" spans="1:6" ht="15">
      <c r="A90" s="7">
        <v>53.524999999999956</v>
      </c>
      <c r="B90" s="2">
        <f>IF(ISBLANK(A90),"",MAX(A:A)-A90)</f>
        <v>86.95000000000016</v>
      </c>
      <c r="C90" s="16" t="s">
        <v>75</v>
      </c>
      <c r="D90" s="4">
        <f t="shared" si="3"/>
        <v>0.626736111111111</v>
      </c>
      <c r="E90" s="4">
        <f t="shared" si="4"/>
        <v>0.6252314814814814</v>
      </c>
      <c r="F90" s="4">
        <f t="shared" si="5"/>
        <v>0.6238078703703703</v>
      </c>
    </row>
    <row r="91" spans="1:6" ht="15">
      <c r="A91" s="7">
        <v>54.22499999999996</v>
      </c>
      <c r="B91" s="2">
        <f>IF(ISBLANK(A91),"",MAX(A:A)-A91)</f>
        <v>86.25000000000014</v>
      </c>
      <c r="C91" s="16" t="s">
        <v>70</v>
      </c>
      <c r="D91" s="4">
        <f aca="true" t="shared" si="6" ref="D91:D158">IF(A91&gt;0,TIME(0,0,A91/D$3*3600)+D$15,"-")</f>
        <v>0.6275115740740741</v>
      </c>
      <c r="E91" s="4">
        <f aca="true" t="shared" si="7" ref="E91:E158">IF(A91&gt;0,TIME(0,0,A91/E$3*3600)+E$15,"-")</f>
        <v>0.6259837962962963</v>
      </c>
      <c r="F91" s="4">
        <f aca="true" t="shared" si="8" ref="F91:F158">IF(A91&gt;0,TIME(0,0,A91/F$3*3600)+F$15,"-")</f>
        <v>0.624537037037037</v>
      </c>
    </row>
    <row r="92" spans="1:6" ht="15">
      <c r="A92" s="7">
        <v>54.72499999999996</v>
      </c>
      <c r="B92" s="2">
        <f>IF(ISBLANK(A92),"",MAX(A:A)-A92)</f>
        <v>85.75000000000014</v>
      </c>
      <c r="C92" s="16" t="s">
        <v>71</v>
      </c>
      <c r="D92" s="4">
        <f t="shared" si="6"/>
        <v>0.6280555555555556</v>
      </c>
      <c r="E92" s="4">
        <f t="shared" si="7"/>
        <v>0.6265162037037036</v>
      </c>
      <c r="F92" s="4">
        <f t="shared" si="8"/>
        <v>0.6250578703703703</v>
      </c>
    </row>
    <row r="93" spans="1:6" ht="15">
      <c r="A93" s="7">
        <v>55.024999999999956</v>
      </c>
      <c r="B93" s="2">
        <f>IF(ISBLANK(A93),"",MAX(A:A)-A93)</f>
        <v>85.45000000000016</v>
      </c>
      <c r="C93" s="16" t="s">
        <v>72</v>
      </c>
      <c r="D93" s="4">
        <f t="shared" si="6"/>
        <v>0.6283796296296296</v>
      </c>
      <c r="E93" s="4">
        <f t="shared" si="7"/>
        <v>0.6268402777777777</v>
      </c>
      <c r="F93" s="4">
        <f t="shared" si="8"/>
        <v>0.6253703703703704</v>
      </c>
    </row>
    <row r="94" spans="1:6" ht="15">
      <c r="A94" s="7">
        <v>57.12499999999996</v>
      </c>
      <c r="B94" s="2">
        <f>IF(ISBLANK(A94),"",MAX(A:A)-A94)</f>
        <v>83.35000000000015</v>
      </c>
      <c r="C94" s="16" t="s">
        <v>65</v>
      </c>
      <c r="D94" s="4">
        <f t="shared" si="6"/>
        <v>0.6306828703703704</v>
      </c>
      <c r="E94" s="4">
        <f t="shared" si="7"/>
        <v>0.6290856481481482</v>
      </c>
      <c r="F94" s="4">
        <f t="shared" si="8"/>
        <v>0.6275578703703704</v>
      </c>
    </row>
    <row r="95" spans="1:6" ht="15">
      <c r="A95" s="7">
        <v>57.62499999999996</v>
      </c>
      <c r="B95" s="2">
        <f>IF(ISBLANK(A95),"",MAX(A:A)-A95)</f>
        <v>82.85000000000015</v>
      </c>
      <c r="C95" s="16" t="s">
        <v>66</v>
      </c>
      <c r="D95" s="4">
        <f t="shared" si="6"/>
        <v>0.6312384259259259</v>
      </c>
      <c r="E95" s="4">
        <f t="shared" si="7"/>
        <v>0.6296180555555555</v>
      </c>
      <c r="F95" s="4">
        <f t="shared" si="8"/>
        <v>0.6280787037037037</v>
      </c>
    </row>
    <row r="96" spans="1:6" ht="15">
      <c r="A96" s="7">
        <v>58.424999999999955</v>
      </c>
      <c r="B96" s="2">
        <f>IF(ISBLANK(A96),"",MAX(A:A)-A96)</f>
        <v>82.05000000000015</v>
      </c>
      <c r="C96" s="16" t="s">
        <v>67</v>
      </c>
      <c r="D96" s="4">
        <f t="shared" si="6"/>
        <v>0.6321180555555556</v>
      </c>
      <c r="E96" s="4">
        <f t="shared" si="7"/>
        <v>0.630474537037037</v>
      </c>
      <c r="F96" s="4">
        <f t="shared" si="8"/>
        <v>0.628912037037037</v>
      </c>
    </row>
    <row r="97" spans="1:6" ht="15">
      <c r="A97" s="7">
        <v>58.924999999999955</v>
      </c>
      <c r="B97" s="2">
        <f>IF(ISBLANK(A97),"",MAX(A:A)-A97)</f>
        <v>81.55000000000015</v>
      </c>
      <c r="C97" s="15" t="s">
        <v>68</v>
      </c>
      <c r="D97" s="4">
        <f t="shared" si="6"/>
        <v>0.632662037037037</v>
      </c>
      <c r="E97" s="4">
        <f t="shared" si="7"/>
        <v>0.6310069444444444</v>
      </c>
      <c r="F97" s="4">
        <f t="shared" si="8"/>
        <v>0.6294328703703703</v>
      </c>
    </row>
    <row r="98" spans="1:6" ht="15">
      <c r="A98" s="7">
        <v>59.72499999999995</v>
      </c>
      <c r="B98" s="2">
        <f>IF(ISBLANK(A98),"",MAX(A:A)-A98)</f>
        <v>80.75000000000016</v>
      </c>
      <c r="C98" s="16" t="s">
        <v>76</v>
      </c>
      <c r="D98" s="4">
        <f t="shared" si="6"/>
        <v>0.6335416666666667</v>
      </c>
      <c r="E98" s="4">
        <f t="shared" si="7"/>
        <v>0.6318634259259259</v>
      </c>
      <c r="F98" s="4">
        <f t="shared" si="8"/>
        <v>0.6302662037037037</v>
      </c>
    </row>
    <row r="99" spans="1:6" ht="15">
      <c r="A99" s="7">
        <v>60.42499999999997</v>
      </c>
      <c r="B99" s="2">
        <f>IF(ISBLANK(A99),"",MAX(A:A)-A99)</f>
        <v>80.05000000000014</v>
      </c>
      <c r="C99" s="16" t="s">
        <v>69</v>
      </c>
      <c r="D99" s="4">
        <f t="shared" si="6"/>
        <v>0.6343055555555556</v>
      </c>
      <c r="E99" s="4">
        <f t="shared" si="7"/>
        <v>0.6326041666666666</v>
      </c>
      <c r="F99" s="4">
        <f t="shared" si="8"/>
        <v>0.6309953703703703</v>
      </c>
    </row>
    <row r="100" spans="1:6" ht="15">
      <c r="A100" s="7">
        <v>61.12499999999997</v>
      </c>
      <c r="B100" s="2">
        <f>IF(ISBLANK(A100),"",MAX(A:A)-A100)</f>
        <v>79.35000000000014</v>
      </c>
      <c r="C100" s="16" t="s">
        <v>70</v>
      </c>
      <c r="D100" s="4">
        <f t="shared" si="6"/>
        <v>0.6350694444444445</v>
      </c>
      <c r="E100" s="4">
        <f t="shared" si="7"/>
        <v>0.6333564814814815</v>
      </c>
      <c r="F100" s="4">
        <f t="shared" si="8"/>
        <v>0.631724537037037</v>
      </c>
    </row>
    <row r="101" spans="1:6" ht="15">
      <c r="A101" s="7">
        <v>61.62499999999997</v>
      </c>
      <c r="B101" s="2">
        <f>IF(ISBLANK(A101),"",MAX(A:A)-A101)</f>
        <v>78.85000000000014</v>
      </c>
      <c r="C101" s="16" t="s">
        <v>71</v>
      </c>
      <c r="D101" s="4">
        <f t="shared" si="6"/>
        <v>0.635625</v>
      </c>
      <c r="E101" s="4">
        <f t="shared" si="7"/>
        <v>0.6338888888888888</v>
      </c>
      <c r="F101" s="4">
        <f t="shared" si="8"/>
        <v>0.6322453703703703</v>
      </c>
    </row>
    <row r="102" spans="1:6" ht="15">
      <c r="A102" s="7">
        <v>61.92499999999997</v>
      </c>
      <c r="B102" s="2">
        <f>IF(ISBLANK(A102),"",MAX(A:A)-A102)</f>
        <v>78.55000000000014</v>
      </c>
      <c r="C102" s="16" t="s">
        <v>72</v>
      </c>
      <c r="D102" s="4">
        <f t="shared" si="6"/>
        <v>0.6359490740740741</v>
      </c>
      <c r="E102" s="4">
        <f t="shared" si="7"/>
        <v>0.6342129629629629</v>
      </c>
      <c r="F102" s="4">
        <f t="shared" si="8"/>
        <v>0.6325578703703704</v>
      </c>
    </row>
    <row r="103" spans="1:6" ht="15">
      <c r="A103" s="7">
        <v>64.02499999999996</v>
      </c>
      <c r="B103" s="2">
        <f>IF(ISBLANK(A103),"",MAX(A:A)-A103)</f>
        <v>76.45000000000014</v>
      </c>
      <c r="C103" s="16" t="s">
        <v>65</v>
      </c>
      <c r="D103" s="4">
        <f t="shared" si="6"/>
        <v>0.6382523148148148</v>
      </c>
      <c r="E103" s="4">
        <f t="shared" si="7"/>
        <v>0.6364583333333333</v>
      </c>
      <c r="F103" s="4">
        <f t="shared" si="8"/>
        <v>0.6347453703703704</v>
      </c>
    </row>
    <row r="104" spans="1:6" ht="15">
      <c r="A104" s="7">
        <v>64.52499999999996</v>
      </c>
      <c r="B104" s="2">
        <f>IF(ISBLANK(A104),"",MAX(A:A)-A104)</f>
        <v>75.95000000000014</v>
      </c>
      <c r="C104" s="16" t="s">
        <v>66</v>
      </c>
      <c r="D104" s="4">
        <f t="shared" si="6"/>
        <v>0.6387962962962963</v>
      </c>
      <c r="E104" s="4">
        <f t="shared" si="7"/>
        <v>0.6369907407407407</v>
      </c>
      <c r="F104" s="4">
        <f t="shared" si="8"/>
        <v>0.6352662037037037</v>
      </c>
    </row>
    <row r="105" spans="1:6" ht="15">
      <c r="A105" s="7">
        <v>65.32499999999996</v>
      </c>
      <c r="B105" s="2">
        <f>IF(ISBLANK(A105),"",MAX(A:A)-A105)</f>
        <v>75.15000000000015</v>
      </c>
      <c r="C105" s="16" t="s">
        <v>67</v>
      </c>
      <c r="D105" s="4">
        <f t="shared" si="6"/>
        <v>0.6396759259259259</v>
      </c>
      <c r="E105" s="4">
        <f t="shared" si="7"/>
        <v>0.6378472222222222</v>
      </c>
      <c r="F105" s="4">
        <f t="shared" si="8"/>
        <v>0.636099537037037</v>
      </c>
    </row>
    <row r="106" spans="1:6" ht="15">
      <c r="A106" s="7">
        <v>65.82499999999996</v>
      </c>
      <c r="B106" s="2">
        <f>IF(ISBLANK(A106),"",MAX(A:A)-A106)</f>
        <v>74.65000000000015</v>
      </c>
      <c r="C106" s="15" t="s">
        <v>73</v>
      </c>
      <c r="D106" s="4">
        <f t="shared" si="6"/>
        <v>0.6402314814814815</v>
      </c>
      <c r="E106" s="4">
        <f t="shared" si="7"/>
        <v>0.6383796296296296</v>
      </c>
      <c r="F106" s="4">
        <f t="shared" si="8"/>
        <v>0.6366203703703703</v>
      </c>
    </row>
    <row r="107" spans="1:6" ht="15">
      <c r="A107" s="7">
        <v>66.62499999999996</v>
      </c>
      <c r="B107" s="2">
        <f>IF(ISBLANK(A107),"",MAX(A:A)-A107)</f>
        <v>73.85000000000015</v>
      </c>
      <c r="C107" s="16" t="s">
        <v>76</v>
      </c>
      <c r="D107" s="4">
        <f t="shared" si="6"/>
        <v>0.641099537037037</v>
      </c>
      <c r="E107" s="4">
        <f t="shared" si="7"/>
        <v>0.6392361111111111</v>
      </c>
      <c r="F107" s="4">
        <f t="shared" si="8"/>
        <v>0.6374537037037037</v>
      </c>
    </row>
    <row r="108" spans="1:6" ht="15">
      <c r="A108" s="7">
        <v>68.12499999999996</v>
      </c>
      <c r="B108" s="2">
        <f>IF(ISBLANK(A108),"",MAX(A:A)-A108)</f>
        <v>72.35000000000015</v>
      </c>
      <c r="C108" s="5" t="s">
        <v>77</v>
      </c>
      <c r="D108" s="4">
        <f t="shared" si="6"/>
        <v>0.6427430555555556</v>
      </c>
      <c r="E108" s="4">
        <f t="shared" si="7"/>
        <v>0.6408333333333334</v>
      </c>
      <c r="F108" s="4">
        <f t="shared" si="8"/>
        <v>0.6390162037037037</v>
      </c>
    </row>
    <row r="109" spans="1:6" ht="15">
      <c r="A109" s="7">
        <v>68.12499999999996</v>
      </c>
      <c r="B109" s="2">
        <f>IF(ISBLANK(A109),"",MAX(A:A)-A109)</f>
        <v>72.35000000000015</v>
      </c>
      <c r="C109" s="5" t="s">
        <v>82</v>
      </c>
      <c r="D109" s="4">
        <f t="shared" si="6"/>
        <v>0.6427430555555556</v>
      </c>
      <c r="E109" s="4">
        <f t="shared" si="7"/>
        <v>0.6408333333333334</v>
      </c>
      <c r="F109" s="4">
        <f t="shared" si="8"/>
        <v>0.6390162037037037</v>
      </c>
    </row>
    <row r="110" spans="1:6" ht="15">
      <c r="A110" s="7">
        <v>71.72499999999995</v>
      </c>
      <c r="B110" s="2">
        <f>IF(ISBLANK(A110),"",MAX(A:A)-A110)</f>
        <v>68.75000000000016</v>
      </c>
      <c r="C110" s="5" t="s">
        <v>83</v>
      </c>
      <c r="D110" s="4">
        <f t="shared" si="6"/>
        <v>0.6467013888888888</v>
      </c>
      <c r="E110" s="4">
        <f t="shared" si="7"/>
        <v>0.6446759259259259</v>
      </c>
      <c r="F110" s="4">
        <f t="shared" si="8"/>
        <v>0.6427662037037036</v>
      </c>
    </row>
    <row r="111" spans="1:6" ht="15">
      <c r="A111" s="7">
        <v>76.89999999999999</v>
      </c>
      <c r="B111" s="2">
        <f>IF(ISBLANK(A111),"",MAX(A:A)-A111)</f>
        <v>63.57500000000012</v>
      </c>
      <c r="C111" s="5" t="s">
        <v>7</v>
      </c>
      <c r="D111" s="4">
        <f t="shared" si="6"/>
        <v>0.6523726851851852</v>
      </c>
      <c r="E111" s="4">
        <f t="shared" si="7"/>
        <v>0.6502083333333333</v>
      </c>
      <c r="F111" s="4">
        <f t="shared" si="8"/>
        <v>0.6481597222222222</v>
      </c>
    </row>
    <row r="112" spans="1:6" ht="15">
      <c r="A112" s="7">
        <v>77.3</v>
      </c>
      <c r="B112" s="2">
        <f>IF(ISBLANK(A112),"",MAX(A:A)-A112)</f>
        <v>63.17500000000011</v>
      </c>
      <c r="C112" s="8" t="s">
        <v>85</v>
      </c>
      <c r="D112" s="4">
        <f t="shared" si="6"/>
        <v>0.6528125</v>
      </c>
      <c r="E112" s="4">
        <f t="shared" si="7"/>
        <v>0.650636574074074</v>
      </c>
      <c r="F112" s="4">
        <f t="shared" si="8"/>
        <v>0.6485763888888889</v>
      </c>
    </row>
    <row r="113" spans="1:6" ht="15">
      <c r="A113" s="7">
        <v>77.39999999999999</v>
      </c>
      <c r="B113" s="2">
        <f>IF(ISBLANK(A113),"",MAX(A:A)-A113)</f>
        <v>63.07500000000012</v>
      </c>
      <c r="C113" s="8" t="s">
        <v>7</v>
      </c>
      <c r="D113" s="4">
        <f t="shared" si="6"/>
        <v>0.6529166666666666</v>
      </c>
      <c r="E113" s="4">
        <f t="shared" si="7"/>
        <v>0.6507407407407407</v>
      </c>
      <c r="F113" s="4">
        <f t="shared" si="8"/>
        <v>0.6486805555555555</v>
      </c>
    </row>
    <row r="114" spans="1:6" ht="15">
      <c r="A114" s="7">
        <v>77.54999999999997</v>
      </c>
      <c r="B114" s="2">
        <f>IF(ISBLANK(A114),"",MAX(A:A)-A114)</f>
        <v>62.92500000000014</v>
      </c>
      <c r="C114" s="6" t="s">
        <v>6</v>
      </c>
      <c r="D114" s="4">
        <f t="shared" si="6"/>
        <v>0.6530787037037037</v>
      </c>
      <c r="E114" s="4">
        <f t="shared" si="7"/>
        <v>0.6509027777777777</v>
      </c>
      <c r="F114" s="4">
        <f t="shared" si="8"/>
        <v>0.6488310185185185</v>
      </c>
    </row>
    <row r="115" spans="1:6" ht="15">
      <c r="A115" s="7">
        <v>77.74999999999996</v>
      </c>
      <c r="B115" s="2">
        <f>IF(ISBLANK(A115),"",MAX(A:A)-A115)</f>
        <v>62.72500000000015</v>
      </c>
      <c r="C115" s="5" t="s">
        <v>8</v>
      </c>
      <c r="D115" s="4">
        <f t="shared" si="6"/>
        <v>0.6532986111111111</v>
      </c>
      <c r="E115" s="4">
        <f t="shared" si="7"/>
        <v>0.6511111111111111</v>
      </c>
      <c r="F115" s="4">
        <f t="shared" si="8"/>
        <v>0.6490393518518518</v>
      </c>
    </row>
    <row r="116" spans="1:6" ht="15">
      <c r="A116" s="7">
        <v>78.04999999999997</v>
      </c>
      <c r="B116" s="2">
        <f>IF(ISBLANK(A116),"",MAX(A:A)-A116)</f>
        <v>62.42500000000014</v>
      </c>
      <c r="C116" s="11" t="s">
        <v>49</v>
      </c>
      <c r="D116" s="4">
        <f t="shared" si="6"/>
        <v>0.6536342592592592</v>
      </c>
      <c r="E116" s="4">
        <f t="shared" si="7"/>
        <v>0.6514351851851852</v>
      </c>
      <c r="F116" s="4">
        <f t="shared" si="8"/>
        <v>0.6493518518518518</v>
      </c>
    </row>
    <row r="117" spans="1:6" ht="15">
      <c r="A117" s="7">
        <v>79.14999999999996</v>
      </c>
      <c r="B117" s="2">
        <f>IF(ISBLANK(A117),"",MAX(A:A)-A117)</f>
        <v>61.325000000000145</v>
      </c>
      <c r="C117" s="11" t="s">
        <v>50</v>
      </c>
      <c r="D117" s="4">
        <f t="shared" si="6"/>
        <v>0.6548379629629629</v>
      </c>
      <c r="E117" s="4">
        <f t="shared" si="7"/>
        <v>0.6526157407407407</v>
      </c>
      <c r="F117" s="4">
        <f t="shared" si="8"/>
        <v>0.6504976851851851</v>
      </c>
    </row>
    <row r="118" spans="1:6" ht="15">
      <c r="A118" s="7">
        <v>79.44999999999995</v>
      </c>
      <c r="B118" s="2">
        <f>IF(ISBLANK(A118),"",MAX(A:A)-A118)</f>
        <v>61.02500000000016</v>
      </c>
      <c r="C118" s="8" t="s">
        <v>51</v>
      </c>
      <c r="D118" s="4">
        <f t="shared" si="6"/>
        <v>0.655162037037037</v>
      </c>
      <c r="E118" s="4">
        <f t="shared" si="7"/>
        <v>0.6529282407407407</v>
      </c>
      <c r="F118" s="4">
        <f t="shared" si="8"/>
        <v>0.6508101851851852</v>
      </c>
    </row>
    <row r="119" spans="1:6" ht="15">
      <c r="A119" s="7">
        <v>79.74999999999996</v>
      </c>
      <c r="B119" s="2">
        <f>IF(ISBLANK(A119),"",MAX(A:A)-A119)</f>
        <v>60.72500000000015</v>
      </c>
      <c r="C119" s="8" t="s">
        <v>58</v>
      </c>
      <c r="D119" s="4">
        <f t="shared" si="6"/>
        <v>0.6554976851851851</v>
      </c>
      <c r="E119" s="4">
        <f t="shared" si="7"/>
        <v>0.6532523148148148</v>
      </c>
      <c r="F119" s="4">
        <f t="shared" si="8"/>
        <v>0.6511226851851851</v>
      </c>
    </row>
    <row r="120" spans="1:6" ht="15">
      <c r="A120" s="7">
        <v>80.04999999999997</v>
      </c>
      <c r="B120" s="2">
        <f>IF(ISBLANK(A120),"",MAX(A:A)-A120)</f>
        <v>60.42500000000014</v>
      </c>
      <c r="C120" s="8" t="s">
        <v>59</v>
      </c>
      <c r="D120" s="4">
        <f t="shared" si="6"/>
        <v>0.6558217592592592</v>
      </c>
      <c r="E120" s="4">
        <f t="shared" si="7"/>
        <v>0.6535763888888889</v>
      </c>
      <c r="F120" s="4">
        <f t="shared" si="8"/>
        <v>0.6514351851851852</v>
      </c>
    </row>
    <row r="121" spans="1:6" ht="15">
      <c r="A121" s="7">
        <v>80.24999999999997</v>
      </c>
      <c r="B121" s="2">
        <f>IF(ISBLANK(A121),"",MAX(A:A)-A121)</f>
        <v>60.225000000000136</v>
      </c>
      <c r="C121" s="5" t="s">
        <v>84</v>
      </c>
      <c r="D121" s="4">
        <f t="shared" si="6"/>
        <v>0.6560416666666666</v>
      </c>
      <c r="E121" s="4">
        <f t="shared" si="7"/>
        <v>0.6537847222222222</v>
      </c>
      <c r="F121" s="4">
        <f t="shared" si="8"/>
        <v>0.6516435185185185</v>
      </c>
    </row>
    <row r="122" spans="1:6" ht="15">
      <c r="A122" s="7">
        <v>80.64999999999998</v>
      </c>
      <c r="B122" s="2">
        <f>IF(ISBLANK(A122),"",MAX(A:A)-A122)</f>
        <v>59.82500000000013</v>
      </c>
      <c r="C122" s="6" t="s">
        <v>5</v>
      </c>
      <c r="D122" s="4">
        <f t="shared" si="6"/>
        <v>0.6564814814814814</v>
      </c>
      <c r="E122" s="4">
        <f t="shared" si="7"/>
        <v>0.6542129629629629</v>
      </c>
      <c r="F122" s="4">
        <f t="shared" si="8"/>
        <v>0.6520601851851852</v>
      </c>
    </row>
    <row r="123" spans="1:6" ht="15">
      <c r="A123" s="7">
        <v>80.84999999999998</v>
      </c>
      <c r="B123" s="2">
        <f>IF(ISBLANK(A123),"",MAX(A:A)-A123)</f>
        <v>59.62500000000013</v>
      </c>
      <c r="C123" s="5" t="s">
        <v>53</v>
      </c>
      <c r="D123" s="4">
        <f t="shared" si="6"/>
        <v>0.6567013888888888</v>
      </c>
      <c r="E123" s="4">
        <f t="shared" si="7"/>
        <v>0.6544328703703703</v>
      </c>
      <c r="F123" s="4">
        <f t="shared" si="8"/>
        <v>0.6522685185185185</v>
      </c>
    </row>
    <row r="124" spans="1:6" ht="15">
      <c r="A124" s="7">
        <v>82.04999999999998</v>
      </c>
      <c r="B124" s="2">
        <f>IF(ISBLANK(A124),"",MAX(A:A)-A124)</f>
        <v>58.425000000000125</v>
      </c>
      <c r="C124" s="6" t="s">
        <v>13</v>
      </c>
      <c r="D124" s="4">
        <f t="shared" si="6"/>
        <v>0.6580208333333333</v>
      </c>
      <c r="E124" s="4">
        <f t="shared" si="7"/>
        <v>0.6557060185185185</v>
      </c>
      <c r="F124" s="4">
        <f t="shared" si="8"/>
        <v>0.6535185185185185</v>
      </c>
    </row>
    <row r="125" spans="1:6" ht="15">
      <c r="A125" s="7">
        <v>82.54999999999998</v>
      </c>
      <c r="B125" s="2">
        <f>IF(ISBLANK(A125),"",MAX(A:A)-A125)</f>
        <v>57.925000000000125</v>
      </c>
      <c r="C125" s="8" t="s">
        <v>12</v>
      </c>
      <c r="D125" s="4">
        <f t="shared" si="6"/>
        <v>0.6585648148148148</v>
      </c>
      <c r="E125" s="4">
        <f t="shared" si="7"/>
        <v>0.65625</v>
      </c>
      <c r="F125" s="4">
        <f t="shared" si="8"/>
        <v>0.6540393518518518</v>
      </c>
    </row>
    <row r="126" spans="1:6" ht="15">
      <c r="A126" s="7">
        <v>82.74999999999999</v>
      </c>
      <c r="B126" s="2">
        <f>IF(ISBLANK(A126),"",MAX(A:A)-A126)</f>
        <v>57.72500000000012</v>
      </c>
      <c r="C126" s="5" t="s">
        <v>10</v>
      </c>
      <c r="D126" s="4">
        <f t="shared" si="6"/>
        <v>0.6587847222222222</v>
      </c>
      <c r="E126" s="4">
        <f t="shared" si="7"/>
        <v>0.6564583333333334</v>
      </c>
      <c r="F126" s="4">
        <f t="shared" si="8"/>
        <v>0.6542476851851852</v>
      </c>
    </row>
    <row r="127" spans="1:6" ht="15">
      <c r="A127" s="7">
        <v>83.34999999999998</v>
      </c>
      <c r="B127" s="2">
        <f>IF(ISBLANK(A127),"",MAX(A:A)-A127)</f>
        <v>57.12500000000013</v>
      </c>
      <c r="C127" s="6" t="s">
        <v>14</v>
      </c>
      <c r="D127" s="4">
        <f t="shared" si="6"/>
        <v>0.6594444444444444</v>
      </c>
      <c r="E127" s="4">
        <f t="shared" si="7"/>
        <v>0.6570949074074074</v>
      </c>
      <c r="F127" s="4">
        <f t="shared" si="8"/>
        <v>0.6548726851851852</v>
      </c>
    </row>
    <row r="128" spans="1:6" ht="15">
      <c r="A128" s="7">
        <v>83.84999999999998</v>
      </c>
      <c r="B128" s="2">
        <f>IF(ISBLANK(A128),"",MAX(A:A)-A128)</f>
        <v>56.62500000000013</v>
      </c>
      <c r="C128" s="6" t="s">
        <v>15</v>
      </c>
      <c r="D128" s="4">
        <f t="shared" si="6"/>
        <v>0.6599884259259259</v>
      </c>
      <c r="E128" s="4">
        <f t="shared" si="7"/>
        <v>0.6576388888888889</v>
      </c>
      <c r="F128" s="4">
        <f t="shared" si="8"/>
        <v>0.6553935185185185</v>
      </c>
    </row>
    <row r="129" spans="1:6" ht="15">
      <c r="A129" s="7">
        <v>83.94999999999997</v>
      </c>
      <c r="B129" s="2">
        <f>IF(ISBLANK(A129),"",MAX(A:A)-A129)</f>
        <v>56.525000000000134</v>
      </c>
      <c r="C129" s="5" t="s">
        <v>79</v>
      </c>
      <c r="D129" s="4">
        <f t="shared" si="6"/>
        <v>0.6601041666666667</v>
      </c>
      <c r="E129" s="4">
        <f t="shared" si="7"/>
        <v>0.6577430555555556</v>
      </c>
      <c r="F129" s="4">
        <f t="shared" si="8"/>
        <v>0.6554976851851851</v>
      </c>
    </row>
    <row r="130" spans="1:6" ht="15">
      <c r="A130" s="7">
        <v>84.14999999999998</v>
      </c>
      <c r="B130" s="2">
        <f>IF(ISBLANK(A130),"",MAX(A:A)-A130)</f>
        <v>56.32500000000013</v>
      </c>
      <c r="C130" s="17" t="s">
        <v>80</v>
      </c>
      <c r="D130" s="4">
        <f t="shared" si="6"/>
        <v>0.6603240740740741</v>
      </c>
      <c r="E130" s="4">
        <f t="shared" si="7"/>
        <v>0.6579513888888888</v>
      </c>
      <c r="F130" s="4">
        <f t="shared" si="8"/>
        <v>0.6557060185185185</v>
      </c>
    </row>
    <row r="131" spans="1:6" ht="15">
      <c r="A131" s="7">
        <v>84.24999999999997</v>
      </c>
      <c r="B131" s="2">
        <f>IF(ISBLANK(A131),"",MAX(A:A)-A131)</f>
        <v>56.225000000000136</v>
      </c>
      <c r="C131" s="5" t="s">
        <v>16</v>
      </c>
      <c r="D131" s="4">
        <f t="shared" si="6"/>
        <v>0.6604282407407407</v>
      </c>
      <c r="E131" s="4">
        <f t="shared" si="7"/>
        <v>0.6580555555555555</v>
      </c>
      <c r="F131" s="4">
        <f t="shared" si="8"/>
        <v>0.6558101851851852</v>
      </c>
    </row>
    <row r="132" spans="1:6" ht="15">
      <c r="A132" s="7">
        <v>84.54999999999997</v>
      </c>
      <c r="B132" s="2">
        <f>IF(ISBLANK(A132),"",MAX(A:A)-A132)</f>
        <v>55.92500000000014</v>
      </c>
      <c r="C132" s="5" t="s">
        <v>9</v>
      </c>
      <c r="D132" s="4">
        <f t="shared" si="6"/>
        <v>0.6607638888888889</v>
      </c>
      <c r="E132" s="4">
        <f t="shared" si="7"/>
        <v>0.6583796296296296</v>
      </c>
      <c r="F132" s="4">
        <f t="shared" si="8"/>
        <v>0.6561226851851851</v>
      </c>
    </row>
    <row r="133" spans="1:6" ht="15">
      <c r="A133" s="7">
        <v>84.94999999999997</v>
      </c>
      <c r="B133" s="2">
        <f>IF(ISBLANK(A133),"",MAX(A:A)-A133)</f>
        <v>55.525000000000134</v>
      </c>
      <c r="C133" s="6" t="s">
        <v>17</v>
      </c>
      <c r="D133" s="4">
        <f t="shared" si="6"/>
        <v>0.6611921296296296</v>
      </c>
      <c r="E133" s="4">
        <f t="shared" si="7"/>
        <v>0.6588078703703704</v>
      </c>
      <c r="F133" s="4">
        <f t="shared" si="8"/>
        <v>0.6565393518518519</v>
      </c>
    </row>
    <row r="134" spans="1:6" ht="15">
      <c r="A134" s="7">
        <v>84.99999999999997</v>
      </c>
      <c r="B134" s="2">
        <f>IF(ISBLANK(A134),"",MAX(A:A)-A134)</f>
        <v>55.475000000000136</v>
      </c>
      <c r="C134" s="5" t="s">
        <v>100</v>
      </c>
      <c r="D134" s="4">
        <f t="shared" si="6"/>
        <v>0.66125</v>
      </c>
      <c r="E134" s="4">
        <f t="shared" si="7"/>
        <v>0.6588657407407408</v>
      </c>
      <c r="F134" s="4">
        <f t="shared" si="8"/>
        <v>0.6565972222222222</v>
      </c>
    </row>
    <row r="135" spans="1:6" ht="15">
      <c r="A135" s="7">
        <v>87.89999999999998</v>
      </c>
      <c r="B135" s="2">
        <f>IF(ISBLANK(A135),"",MAX(A:A)-A135)</f>
        <v>52.57500000000013</v>
      </c>
      <c r="C135" s="6" t="s">
        <v>18</v>
      </c>
      <c r="D135" s="4">
        <f t="shared" si="6"/>
        <v>0.6644328703703704</v>
      </c>
      <c r="E135" s="4">
        <f t="shared" si="7"/>
        <v>0.6619560185185185</v>
      </c>
      <c r="F135" s="4">
        <f t="shared" si="8"/>
        <v>0.6596180555555555</v>
      </c>
    </row>
    <row r="136" spans="1:6" ht="15">
      <c r="A136" s="7">
        <v>88.59999999999998</v>
      </c>
      <c r="B136" s="2">
        <f>IF(ISBLANK(A136),"",MAX(A:A)-A136)</f>
        <v>51.87500000000013</v>
      </c>
      <c r="C136" s="6" t="s">
        <v>19</v>
      </c>
      <c r="D136" s="4">
        <f t="shared" si="6"/>
        <v>0.6651967592592593</v>
      </c>
      <c r="E136" s="4">
        <f t="shared" si="7"/>
        <v>0.6627083333333333</v>
      </c>
      <c r="F136" s="4">
        <f t="shared" si="8"/>
        <v>0.6603472222222222</v>
      </c>
    </row>
    <row r="137" spans="1:6" ht="15">
      <c r="A137" s="7">
        <v>88.7</v>
      </c>
      <c r="B137" s="2">
        <f>IF(ISBLANK(A137),"",MAX(A:A)-A137)</f>
        <v>51.775000000000105</v>
      </c>
      <c r="C137" s="25" t="s">
        <v>112</v>
      </c>
      <c r="D137" s="4">
        <f t="shared" si="6"/>
        <v>0.6653125</v>
      </c>
      <c r="E137" s="4">
        <f t="shared" si="7"/>
        <v>0.6628125</v>
      </c>
      <c r="F137" s="4">
        <f t="shared" si="8"/>
        <v>0.6604513888888889</v>
      </c>
    </row>
    <row r="138" spans="1:6" ht="15">
      <c r="A138" s="19">
        <v>89.9</v>
      </c>
      <c r="B138" s="2"/>
      <c r="C138" s="20" t="s">
        <v>107</v>
      </c>
      <c r="D138" s="4"/>
      <c r="E138" s="4"/>
      <c r="F138" s="4"/>
    </row>
    <row r="139" spans="1:6" ht="15">
      <c r="A139" s="7">
        <v>90.09999999999998</v>
      </c>
      <c r="B139" s="2">
        <f>IF(ISBLANK(A139),"",MAX(A:A)-A139)</f>
        <v>50.37500000000013</v>
      </c>
      <c r="C139" s="5" t="s">
        <v>101</v>
      </c>
      <c r="D139" s="4">
        <f t="shared" si="6"/>
        <v>0.6668402777777778</v>
      </c>
      <c r="E139" s="4">
        <f t="shared" si="7"/>
        <v>0.6643055555555555</v>
      </c>
      <c r="F139" s="4">
        <f t="shared" si="8"/>
        <v>0.6619097222222222</v>
      </c>
    </row>
    <row r="140" spans="1:6" ht="15">
      <c r="A140" s="7">
        <v>90.9</v>
      </c>
      <c r="B140" s="2">
        <f>IF(ISBLANK(A140),"",MAX(A:A)-A140)</f>
        <v>49.5750000000001</v>
      </c>
      <c r="C140" s="26" t="s">
        <v>113</v>
      </c>
      <c r="D140" s="4">
        <f t="shared" si="6"/>
        <v>0.6677199074074074</v>
      </c>
      <c r="E140" s="4">
        <f t="shared" si="7"/>
        <v>0.665162037037037</v>
      </c>
      <c r="F140" s="4">
        <f t="shared" si="8"/>
        <v>0.6627430555555556</v>
      </c>
    </row>
    <row r="141" spans="1:6" ht="15">
      <c r="A141" s="7">
        <v>91.2</v>
      </c>
      <c r="B141" s="2">
        <f>IF(ISBLANK(A141),"",MAX(A:A)-A141)</f>
        <v>49.275000000000105</v>
      </c>
      <c r="C141" s="27" t="s">
        <v>114</v>
      </c>
      <c r="D141" s="4">
        <f t="shared" si="6"/>
        <v>0.6680555555555555</v>
      </c>
      <c r="E141" s="4">
        <f t="shared" si="7"/>
        <v>0.6654861111111111</v>
      </c>
      <c r="F141" s="4">
        <f t="shared" si="8"/>
        <v>0.6630555555555555</v>
      </c>
    </row>
    <row r="142" spans="1:6" ht="15">
      <c r="A142" s="7">
        <v>92.39999999999998</v>
      </c>
      <c r="B142" s="2">
        <f>IF(ISBLANK(A142),"",MAX(A:A)-A142)</f>
        <v>48.07500000000013</v>
      </c>
      <c r="C142" s="5" t="s">
        <v>103</v>
      </c>
      <c r="D142" s="4">
        <f t="shared" si="6"/>
        <v>0.6693634259259259</v>
      </c>
      <c r="E142" s="4">
        <f t="shared" si="7"/>
        <v>0.6667708333333333</v>
      </c>
      <c r="F142" s="4">
        <f t="shared" si="8"/>
        <v>0.6643055555555555</v>
      </c>
    </row>
    <row r="143" spans="1:6" ht="15">
      <c r="A143" s="7">
        <v>94.49999999999997</v>
      </c>
      <c r="B143" s="2">
        <f>IF(ISBLANK(A143),"",MAX(A:A)-A143)</f>
        <v>45.975000000000136</v>
      </c>
      <c r="C143" s="5" t="s">
        <v>102</v>
      </c>
      <c r="D143" s="4">
        <f t="shared" si="6"/>
        <v>0.6716666666666666</v>
      </c>
      <c r="E143" s="4">
        <f t="shared" si="7"/>
        <v>0.6690162037037037</v>
      </c>
      <c r="F143" s="4">
        <f t="shared" si="8"/>
        <v>0.6664930555555555</v>
      </c>
    </row>
    <row r="144" spans="1:6" ht="15">
      <c r="A144" s="7">
        <v>95.59999999999997</v>
      </c>
      <c r="B144" s="2">
        <f>IF(ISBLANK(A144),"",MAX(A:A)-A144)</f>
        <v>44.87500000000014</v>
      </c>
      <c r="C144" s="11" t="s">
        <v>104</v>
      </c>
      <c r="D144" s="4">
        <f t="shared" si="6"/>
        <v>0.6728703703703703</v>
      </c>
      <c r="E144" s="4">
        <f t="shared" si="7"/>
        <v>0.6701851851851852</v>
      </c>
      <c r="F144" s="4">
        <f t="shared" si="8"/>
        <v>0.6676388888888889</v>
      </c>
    </row>
    <row r="145" spans="1:6" ht="15">
      <c r="A145" s="7">
        <v>96.29999999999997</v>
      </c>
      <c r="B145" s="2">
        <f>IF(ISBLANK(A145),"",MAX(A:A)-A145)</f>
        <v>44.17500000000014</v>
      </c>
      <c r="C145" s="11" t="s">
        <v>105</v>
      </c>
      <c r="D145" s="4">
        <f t="shared" si="6"/>
        <v>0.6736458333333333</v>
      </c>
      <c r="E145" s="4">
        <f t="shared" si="7"/>
        <v>0.6709375</v>
      </c>
      <c r="F145" s="4">
        <f t="shared" si="8"/>
        <v>0.6683680555555556</v>
      </c>
    </row>
    <row r="146" spans="1:6" ht="15">
      <c r="A146" s="7">
        <v>97.39999999999996</v>
      </c>
      <c r="B146" s="2">
        <f>IF(ISBLANK(A146),"",MAX(A:A)-A146)</f>
        <v>43.075000000000145</v>
      </c>
      <c r="C146" s="5" t="s">
        <v>99</v>
      </c>
      <c r="D146" s="4">
        <f t="shared" si="6"/>
        <v>0.674849537037037</v>
      </c>
      <c r="E146" s="4">
        <f t="shared" si="7"/>
        <v>0.6721064814814814</v>
      </c>
      <c r="F146" s="4">
        <f t="shared" si="8"/>
        <v>0.6695138888888889</v>
      </c>
    </row>
    <row r="147" spans="1:6" ht="15">
      <c r="A147" s="7">
        <v>102.10000000000002</v>
      </c>
      <c r="B147" s="2">
        <f>IF(ISBLANK(A147),"",MAX(A:A)-A147)</f>
        <v>38.375000000000085</v>
      </c>
      <c r="C147" s="5" t="s">
        <v>21</v>
      </c>
      <c r="D147" s="4">
        <f t="shared" si="6"/>
        <v>0.6799999999999999</v>
      </c>
      <c r="E147" s="4">
        <f t="shared" si="7"/>
        <v>0.6771296296296296</v>
      </c>
      <c r="F147" s="4">
        <f t="shared" si="8"/>
        <v>0.6744097222222222</v>
      </c>
    </row>
    <row r="148" spans="1:6" ht="15">
      <c r="A148" s="7">
        <v>103.30000000000003</v>
      </c>
      <c r="B148" s="2">
        <f>IF(ISBLANK(A148),"",MAX(A:A)-A148)</f>
        <v>37.17500000000008</v>
      </c>
      <c r="C148" s="5" t="s">
        <v>22</v>
      </c>
      <c r="D148" s="4">
        <f t="shared" si="6"/>
        <v>0.6813194444444444</v>
      </c>
      <c r="E148" s="4">
        <f t="shared" si="7"/>
        <v>0.6784143518518518</v>
      </c>
      <c r="F148" s="4">
        <f t="shared" si="8"/>
        <v>0.6756597222222223</v>
      </c>
    </row>
    <row r="149" spans="1:6" ht="15">
      <c r="A149" s="7">
        <v>103.50000000000003</v>
      </c>
      <c r="B149" s="2">
        <f>IF(ISBLANK(A149),"",MAX(A:A)-A149)</f>
        <v>36.97500000000008</v>
      </c>
      <c r="C149" s="5" t="s">
        <v>23</v>
      </c>
      <c r="D149" s="4">
        <f t="shared" si="6"/>
        <v>0.6815393518518518</v>
      </c>
      <c r="E149" s="4">
        <f t="shared" si="7"/>
        <v>0.6786226851851852</v>
      </c>
      <c r="F149" s="4">
        <f t="shared" si="8"/>
        <v>0.6758680555555555</v>
      </c>
    </row>
    <row r="150" spans="1:6" ht="15">
      <c r="A150" s="7">
        <v>103.60000000000004</v>
      </c>
      <c r="B150" s="2">
        <f>IF(ISBLANK(A150),"",MAX(A:A)-A150)</f>
        <v>36.87500000000007</v>
      </c>
      <c r="C150" s="5" t="s">
        <v>24</v>
      </c>
      <c r="D150" s="4">
        <f t="shared" si="6"/>
        <v>0.6816435185185185</v>
      </c>
      <c r="E150" s="4">
        <f t="shared" si="7"/>
        <v>0.6787384259259259</v>
      </c>
      <c r="F150" s="4">
        <f t="shared" si="8"/>
        <v>0.6759722222222222</v>
      </c>
    </row>
    <row r="151" spans="1:6" ht="15">
      <c r="A151" s="7">
        <v>104.30000000000003</v>
      </c>
      <c r="B151" s="2">
        <f>IF(ISBLANK(A151),"",MAX(A:A)-A151)</f>
        <v>36.17500000000008</v>
      </c>
      <c r="C151" s="5" t="s">
        <v>81</v>
      </c>
      <c r="D151" s="4">
        <f t="shared" si="6"/>
        <v>0.6824189814814815</v>
      </c>
      <c r="E151" s="4">
        <f t="shared" si="7"/>
        <v>0.6794791666666666</v>
      </c>
      <c r="F151" s="4">
        <f t="shared" si="8"/>
        <v>0.6767013888888889</v>
      </c>
    </row>
    <row r="152" spans="1:6" ht="15">
      <c r="A152" s="7">
        <v>104.90000000000002</v>
      </c>
      <c r="B152" s="2">
        <f>IF(ISBLANK(A152),"",MAX(A:A)-A152)</f>
        <v>35.57500000000009</v>
      </c>
      <c r="C152" s="6" t="s">
        <v>25</v>
      </c>
      <c r="D152" s="4">
        <f t="shared" si="6"/>
        <v>0.6830671296296296</v>
      </c>
      <c r="E152" s="4">
        <f t="shared" si="7"/>
        <v>0.6801273148148148</v>
      </c>
      <c r="F152" s="4">
        <f t="shared" si="8"/>
        <v>0.6773263888888889</v>
      </c>
    </row>
    <row r="153" spans="1:6" ht="15">
      <c r="A153" s="7">
        <v>105.10000000000002</v>
      </c>
      <c r="B153" s="2">
        <f>IF(ISBLANK(A153),"",MAX(A:A)-A153)</f>
        <v>35.375000000000085</v>
      </c>
      <c r="C153" s="8" t="s">
        <v>20</v>
      </c>
      <c r="D153" s="4">
        <f t="shared" si="6"/>
        <v>0.683287037037037</v>
      </c>
      <c r="E153" s="4">
        <f t="shared" si="7"/>
        <v>0.6803356481481482</v>
      </c>
      <c r="F153" s="4">
        <f t="shared" si="8"/>
        <v>0.6775347222222222</v>
      </c>
    </row>
    <row r="154" spans="1:6" ht="15">
      <c r="A154" s="7">
        <v>105.45000000000002</v>
      </c>
      <c r="B154" s="2">
        <f>IF(ISBLANK(A154),"",MAX(A:A)-A154)</f>
        <v>35.02500000000009</v>
      </c>
      <c r="C154" s="8" t="s">
        <v>86</v>
      </c>
      <c r="D154" s="4">
        <f t="shared" si="6"/>
        <v>0.6836805555555555</v>
      </c>
      <c r="E154" s="4">
        <f t="shared" si="7"/>
        <v>0.6807060185185185</v>
      </c>
      <c r="F154" s="4">
        <f t="shared" si="8"/>
        <v>0.6778935185185185</v>
      </c>
    </row>
    <row r="155" spans="1:6" ht="15">
      <c r="A155" s="7">
        <v>105.60000000000002</v>
      </c>
      <c r="B155" s="2">
        <f>IF(ISBLANK(A155),"",MAX(A:A)-A155)</f>
        <v>34.875000000000085</v>
      </c>
      <c r="C155" s="8" t="s">
        <v>87</v>
      </c>
      <c r="D155" s="4">
        <f t="shared" si="6"/>
        <v>0.6838425925925926</v>
      </c>
      <c r="E155" s="4">
        <f t="shared" si="7"/>
        <v>0.6808680555555555</v>
      </c>
      <c r="F155" s="4">
        <f t="shared" si="8"/>
        <v>0.6780555555555555</v>
      </c>
    </row>
    <row r="156" spans="1:6" ht="15">
      <c r="A156" s="7">
        <v>105.95000000000002</v>
      </c>
      <c r="B156" s="2">
        <f>IF(ISBLANK(A156),"",MAX(A:A)-A156)</f>
        <v>34.52500000000009</v>
      </c>
      <c r="C156" s="8" t="s">
        <v>88</v>
      </c>
      <c r="D156" s="4">
        <f t="shared" si="6"/>
        <v>0.684224537037037</v>
      </c>
      <c r="E156" s="4">
        <f t="shared" si="7"/>
        <v>0.68125</v>
      </c>
      <c r="F156" s="4">
        <f t="shared" si="8"/>
        <v>0.6784143518518518</v>
      </c>
    </row>
    <row r="157" spans="1:6" ht="15">
      <c r="A157" s="7">
        <v>106.00000000000001</v>
      </c>
      <c r="B157" s="2">
        <f>IF(ISBLANK(A157),"",MAX(A:A)-A157)</f>
        <v>34.475000000000094</v>
      </c>
      <c r="C157" s="8" t="s">
        <v>89</v>
      </c>
      <c r="D157" s="4">
        <f t="shared" si="6"/>
        <v>0.6842824074074074</v>
      </c>
      <c r="E157" s="4">
        <f t="shared" si="7"/>
        <v>0.6812962962962963</v>
      </c>
      <c r="F157" s="4">
        <f t="shared" si="8"/>
        <v>0.6784722222222221</v>
      </c>
    </row>
    <row r="158" spans="1:6" ht="15">
      <c r="A158" s="7">
        <v>106.40000000000002</v>
      </c>
      <c r="B158" s="2">
        <f>IF(ISBLANK(A158),"",MAX(A:A)-A158)</f>
        <v>34.07500000000009</v>
      </c>
      <c r="C158" s="8" t="s">
        <v>90</v>
      </c>
      <c r="D158" s="4">
        <f t="shared" si="6"/>
        <v>0.6847222222222222</v>
      </c>
      <c r="E158" s="4">
        <f t="shared" si="7"/>
        <v>0.6817245370370371</v>
      </c>
      <c r="F158" s="4">
        <f t="shared" si="8"/>
        <v>0.6788888888888889</v>
      </c>
    </row>
    <row r="159" spans="1:6" ht="15">
      <c r="A159" s="7">
        <v>106.70000000000002</v>
      </c>
      <c r="B159" s="2">
        <f>IF(ISBLANK(A159),"",MAX(A:A)-A159)</f>
        <v>33.77500000000009</v>
      </c>
      <c r="C159" s="21" t="s">
        <v>109</v>
      </c>
      <c r="D159" s="4">
        <f aca="true" t="shared" si="9" ref="D159:D225">IF(A159&gt;0,TIME(0,0,A159/D$3*3600)+D$15,"-")</f>
        <v>0.6850462962962963</v>
      </c>
      <c r="E159" s="4">
        <f aca="true" t="shared" si="10" ref="E159:E225">IF(A159&gt;0,TIME(0,0,A159/E$3*3600)+E$15,"-")</f>
        <v>0.682048611111111</v>
      </c>
      <c r="F159" s="4">
        <f aca="true" t="shared" si="11" ref="F159:F225">IF(A159&gt;0,TIME(0,0,A159/F$3*3600)+F$15,"-")</f>
        <v>0.6792013888888888</v>
      </c>
    </row>
    <row r="160" spans="1:6" ht="15">
      <c r="A160" s="7">
        <v>107.05000000000001</v>
      </c>
      <c r="B160" s="2">
        <f>IF(ISBLANK(A160),"",MAX(A:A)-A160)</f>
        <v>33.4250000000001</v>
      </c>
      <c r="C160" s="8" t="s">
        <v>91</v>
      </c>
      <c r="D160" s="4">
        <f t="shared" si="9"/>
        <v>0.6854282407407407</v>
      </c>
      <c r="E160" s="4">
        <f t="shared" si="10"/>
        <v>0.6824189814814815</v>
      </c>
      <c r="F160" s="4">
        <f t="shared" si="11"/>
        <v>0.6795601851851851</v>
      </c>
    </row>
    <row r="161" spans="1:6" ht="15">
      <c r="A161" s="7">
        <v>107.85000000000001</v>
      </c>
      <c r="B161" s="2">
        <f>IF(ISBLANK(A161),"",MAX(A:A)-A161)</f>
        <v>32.6250000000001</v>
      </c>
      <c r="C161" s="11" t="s">
        <v>26</v>
      </c>
      <c r="D161" s="4">
        <f t="shared" si="9"/>
        <v>0.6863078703703703</v>
      </c>
      <c r="E161" s="4">
        <f t="shared" si="10"/>
        <v>0.6832754629629629</v>
      </c>
      <c r="F161" s="4">
        <f t="shared" si="11"/>
        <v>0.6803935185185185</v>
      </c>
    </row>
    <row r="162" spans="1:6" ht="15">
      <c r="A162" s="7">
        <v>108.15</v>
      </c>
      <c r="B162" s="2">
        <f>IF(ISBLANK(A162),"",MAX(A:A)-A162)</f>
        <v>32.3250000000001</v>
      </c>
      <c r="C162" s="5" t="s">
        <v>28</v>
      </c>
      <c r="D162" s="4">
        <f t="shared" si="9"/>
        <v>0.6866319444444444</v>
      </c>
      <c r="E162" s="4">
        <f t="shared" si="10"/>
        <v>0.683599537037037</v>
      </c>
      <c r="F162" s="4">
        <f t="shared" si="11"/>
        <v>0.6807060185185185</v>
      </c>
    </row>
    <row r="163" spans="1:6" ht="15">
      <c r="A163" s="7">
        <v>108.85000000000001</v>
      </c>
      <c r="B163" s="2">
        <f>IF(ISBLANK(A163),"",MAX(A:A)-A163)</f>
        <v>31.6250000000001</v>
      </c>
      <c r="C163" s="5" t="s">
        <v>29</v>
      </c>
      <c r="D163" s="4">
        <f t="shared" si="9"/>
        <v>0.6874074074074074</v>
      </c>
      <c r="E163" s="4">
        <f t="shared" si="10"/>
        <v>0.6843402777777777</v>
      </c>
      <c r="F163" s="4">
        <f t="shared" si="11"/>
        <v>0.6814351851851852</v>
      </c>
    </row>
    <row r="164" spans="1:6" ht="15">
      <c r="A164" s="7">
        <v>109.20000000000002</v>
      </c>
      <c r="B164" s="2">
        <f>IF(ISBLANK(A164),"",MAX(A:A)-A164)</f>
        <v>31.27500000000009</v>
      </c>
      <c r="C164" s="5" t="s">
        <v>30</v>
      </c>
      <c r="D164" s="4">
        <f t="shared" si="9"/>
        <v>0.6877893518518519</v>
      </c>
      <c r="E164" s="4">
        <f t="shared" si="10"/>
        <v>0.6847222222222222</v>
      </c>
      <c r="F164" s="4">
        <f t="shared" si="11"/>
        <v>0.6818055555555556</v>
      </c>
    </row>
    <row r="165" spans="1:6" ht="15">
      <c r="A165" s="7">
        <v>111.00000000000001</v>
      </c>
      <c r="B165" s="2">
        <f>IF(ISBLANK(A165),"",MAX(A:A)-A165)</f>
        <v>29.475000000000094</v>
      </c>
      <c r="C165" s="5" t="s">
        <v>31</v>
      </c>
      <c r="D165" s="4">
        <f t="shared" si="9"/>
        <v>0.6897569444444445</v>
      </c>
      <c r="E165" s="4">
        <f t="shared" si="10"/>
        <v>0.6866435185185185</v>
      </c>
      <c r="F165" s="4">
        <f t="shared" si="11"/>
        <v>0.6836805555555555</v>
      </c>
    </row>
    <row r="166" spans="1:6" ht="15">
      <c r="A166" s="7">
        <v>111.35000000000002</v>
      </c>
      <c r="B166" s="2">
        <f>IF(ISBLANK(A166),"",MAX(A:A)-A166)</f>
        <v>29.125000000000085</v>
      </c>
      <c r="C166" s="8" t="s">
        <v>32</v>
      </c>
      <c r="D166" s="4">
        <f t="shared" si="9"/>
        <v>0.6901388888888889</v>
      </c>
      <c r="E166" s="4">
        <f t="shared" si="10"/>
        <v>0.6870138888888888</v>
      </c>
      <c r="F166" s="4">
        <f t="shared" si="11"/>
        <v>0.6840393518518518</v>
      </c>
    </row>
    <row r="167" spans="1:6" ht="15">
      <c r="A167" s="7">
        <v>111.85000000000002</v>
      </c>
      <c r="B167" s="2">
        <f>IF(ISBLANK(A167),"",MAX(A:A)-A167)</f>
        <v>28.625000000000085</v>
      </c>
      <c r="C167" s="5" t="s">
        <v>27</v>
      </c>
      <c r="D167" s="4">
        <f t="shared" si="9"/>
        <v>0.6906944444444444</v>
      </c>
      <c r="E167" s="4">
        <f t="shared" si="10"/>
        <v>0.6875462962962963</v>
      </c>
      <c r="F167" s="4">
        <f t="shared" si="11"/>
        <v>0.6845601851851851</v>
      </c>
    </row>
    <row r="168" spans="1:6" ht="15">
      <c r="A168" s="7">
        <v>111.90000000000002</v>
      </c>
      <c r="B168" s="2">
        <f>IF(ISBLANK(A168),"",MAX(A:A)-A168)</f>
        <v>28.575000000000088</v>
      </c>
      <c r="C168" s="11" t="s">
        <v>33</v>
      </c>
      <c r="D168" s="4">
        <f t="shared" si="9"/>
        <v>0.6907523148148148</v>
      </c>
      <c r="E168" s="4">
        <f t="shared" si="10"/>
        <v>0.6876041666666667</v>
      </c>
      <c r="F168" s="4">
        <f t="shared" si="11"/>
        <v>0.6846180555555555</v>
      </c>
    </row>
    <row r="169" spans="1:6" ht="15">
      <c r="A169" s="7">
        <v>112.40000000000002</v>
      </c>
      <c r="B169" s="2">
        <f>IF(ISBLANK(A169),"",MAX(A:A)-A169)</f>
        <v>28.075000000000088</v>
      </c>
      <c r="C169" s="8" t="s">
        <v>34</v>
      </c>
      <c r="D169" s="4">
        <f t="shared" si="9"/>
        <v>0.6912962962962963</v>
      </c>
      <c r="E169" s="4">
        <f t="shared" si="10"/>
        <v>0.688136574074074</v>
      </c>
      <c r="F169" s="4">
        <f t="shared" si="11"/>
        <v>0.6851388888888889</v>
      </c>
    </row>
    <row r="170" spans="1:6" ht="15">
      <c r="A170" s="7">
        <v>112.90000000000002</v>
      </c>
      <c r="B170" s="2">
        <f>IF(ISBLANK(A170),"",MAX(A:A)-A170)</f>
        <v>27.575000000000088</v>
      </c>
      <c r="C170" s="5" t="s">
        <v>35</v>
      </c>
      <c r="D170" s="4">
        <f t="shared" si="9"/>
        <v>0.6918402777777778</v>
      </c>
      <c r="E170" s="4">
        <f t="shared" si="10"/>
        <v>0.6886689814814815</v>
      </c>
      <c r="F170" s="4">
        <f t="shared" si="11"/>
        <v>0.6856597222222222</v>
      </c>
    </row>
    <row r="171" spans="1:6" ht="15">
      <c r="A171" s="7">
        <v>113.20000000000002</v>
      </c>
      <c r="B171" s="2">
        <f>IF(ISBLANK(A171),"",MAX(A:A)-A171)</f>
        <v>27.27500000000009</v>
      </c>
      <c r="C171" s="5" t="s">
        <v>36</v>
      </c>
      <c r="D171" s="4">
        <f t="shared" si="9"/>
        <v>0.6921759259259259</v>
      </c>
      <c r="E171" s="4">
        <f t="shared" si="10"/>
        <v>0.6889930555555556</v>
      </c>
      <c r="F171" s="4">
        <f t="shared" si="11"/>
        <v>0.6859722222222222</v>
      </c>
    </row>
    <row r="172" spans="1:6" ht="15">
      <c r="A172" s="7">
        <v>113.25000000000001</v>
      </c>
      <c r="B172" s="2">
        <f>IF(ISBLANK(A172),"",MAX(A:A)-A172)</f>
        <v>27.225000000000094</v>
      </c>
      <c r="C172" s="6" t="s">
        <v>37</v>
      </c>
      <c r="D172" s="4">
        <f t="shared" si="9"/>
        <v>0.6922222222222222</v>
      </c>
      <c r="E172" s="4">
        <f t="shared" si="10"/>
        <v>0.6890393518518518</v>
      </c>
      <c r="F172" s="4">
        <f t="shared" si="11"/>
        <v>0.6860185185185185</v>
      </c>
    </row>
    <row r="173" spans="1:6" ht="15">
      <c r="A173" s="7">
        <v>113.30000000000001</v>
      </c>
      <c r="B173" s="2">
        <f>IF(ISBLANK(A173),"",MAX(A:A)-A173)</f>
        <v>27.175000000000097</v>
      </c>
      <c r="C173" s="5" t="s">
        <v>57</v>
      </c>
      <c r="D173" s="4">
        <f t="shared" si="9"/>
        <v>0.6922800925925926</v>
      </c>
      <c r="E173" s="4">
        <f t="shared" si="10"/>
        <v>0.6890972222222222</v>
      </c>
      <c r="F173" s="4">
        <f t="shared" si="11"/>
        <v>0.6860763888888889</v>
      </c>
    </row>
    <row r="174" spans="1:6" ht="15">
      <c r="A174" s="7">
        <v>113.50000000000001</v>
      </c>
      <c r="B174" s="2">
        <f>IF(ISBLANK(A174),"",MAX(A:A)-A174)</f>
        <v>26.975000000000094</v>
      </c>
      <c r="C174" s="5" t="s">
        <v>38</v>
      </c>
      <c r="D174" s="4">
        <f t="shared" si="9"/>
        <v>0.6925</v>
      </c>
      <c r="E174" s="4">
        <f t="shared" si="10"/>
        <v>0.6893055555555555</v>
      </c>
      <c r="F174" s="4">
        <f t="shared" si="11"/>
        <v>0.6862847222222221</v>
      </c>
    </row>
    <row r="175" spans="1:6" ht="15">
      <c r="A175" s="7">
        <v>113.90000000000002</v>
      </c>
      <c r="B175" s="2">
        <f>IF(ISBLANK(A175),"",MAX(A:A)-A175)</f>
        <v>26.575000000000088</v>
      </c>
      <c r="C175" s="5" t="s">
        <v>39</v>
      </c>
      <c r="D175" s="4">
        <f t="shared" si="9"/>
        <v>0.6929398148148148</v>
      </c>
      <c r="E175" s="4">
        <f t="shared" si="10"/>
        <v>0.6897337962962963</v>
      </c>
      <c r="F175" s="4">
        <f t="shared" si="11"/>
        <v>0.6867013888888889</v>
      </c>
    </row>
    <row r="176" spans="1:6" ht="15">
      <c r="A176" s="7">
        <v>115.40000000000002</v>
      </c>
      <c r="B176" s="2">
        <f>IF(ISBLANK(A176),"",MAX(A:A)-A176)</f>
        <v>25.075000000000088</v>
      </c>
      <c r="C176" s="5" t="s">
        <v>40</v>
      </c>
      <c r="D176" s="4">
        <f t="shared" si="9"/>
        <v>0.6945833333333333</v>
      </c>
      <c r="E176" s="4">
        <f t="shared" si="10"/>
        <v>0.6913425925925926</v>
      </c>
      <c r="F176" s="4">
        <f t="shared" si="11"/>
        <v>0.6882638888888889</v>
      </c>
    </row>
    <row r="177" spans="1:6" ht="15">
      <c r="A177" s="7">
        <v>116.10000000000002</v>
      </c>
      <c r="B177" s="2">
        <f>IF(ISBLANK(A177),"",MAX(A:A)-A177)</f>
        <v>24.375000000000085</v>
      </c>
      <c r="C177" s="5" t="s">
        <v>41</v>
      </c>
      <c r="D177" s="4">
        <f t="shared" si="9"/>
        <v>0.6953472222222222</v>
      </c>
      <c r="E177" s="4">
        <f t="shared" si="10"/>
        <v>0.6920833333333333</v>
      </c>
      <c r="F177" s="4">
        <f t="shared" si="11"/>
        <v>0.6889930555555556</v>
      </c>
    </row>
    <row r="178" spans="1:6" ht="15">
      <c r="A178" s="7">
        <v>117.60000000000002</v>
      </c>
      <c r="B178" s="2">
        <f>IF(ISBLANK(A178),"",MAX(A:A)-A178)</f>
        <v>22.875000000000085</v>
      </c>
      <c r="C178" s="5" t="s">
        <v>42</v>
      </c>
      <c r="D178" s="4">
        <f t="shared" si="9"/>
        <v>0.6970023148148148</v>
      </c>
      <c r="E178" s="4">
        <f t="shared" si="10"/>
        <v>0.6936921296296296</v>
      </c>
      <c r="F178" s="4">
        <f t="shared" si="11"/>
        <v>0.6905555555555556</v>
      </c>
    </row>
    <row r="179" spans="1:6" ht="15">
      <c r="A179" s="7">
        <v>118.50000000000001</v>
      </c>
      <c r="B179" s="2">
        <f>IF(ISBLANK(A179),"",MAX(A:A)-A179)</f>
        <v>21.975000000000094</v>
      </c>
      <c r="C179" s="5" t="s">
        <v>43</v>
      </c>
      <c r="D179" s="4">
        <f t="shared" si="9"/>
        <v>0.6979861111111111</v>
      </c>
      <c r="E179" s="4">
        <f t="shared" si="10"/>
        <v>0.6946527777777778</v>
      </c>
      <c r="F179" s="4">
        <f t="shared" si="11"/>
        <v>0.6914930555555555</v>
      </c>
    </row>
    <row r="180" spans="1:6" ht="15">
      <c r="A180" s="7">
        <v>119.40000000000002</v>
      </c>
      <c r="B180" s="2">
        <f>IF(ISBLANK(A180),"",MAX(A:A)-A180)</f>
        <v>21.075000000000088</v>
      </c>
      <c r="C180" s="5" t="s">
        <v>44</v>
      </c>
      <c r="D180" s="4">
        <f t="shared" si="9"/>
        <v>0.6989699074074074</v>
      </c>
      <c r="E180" s="4">
        <f t="shared" si="10"/>
        <v>0.6956134259259259</v>
      </c>
      <c r="F180" s="4">
        <f t="shared" si="11"/>
        <v>0.6924305555555555</v>
      </c>
    </row>
    <row r="181" spans="1:6" ht="15">
      <c r="A181" s="7">
        <v>119.42500000000003</v>
      </c>
      <c r="B181" s="2">
        <f>IF(ISBLANK(A181),"",MAX(A:A)-A181)</f>
        <v>21.050000000000082</v>
      </c>
      <c r="C181" s="12" t="s">
        <v>106</v>
      </c>
      <c r="D181" s="4">
        <f t="shared" si="9"/>
        <v>0.6989930555555556</v>
      </c>
      <c r="E181" s="4">
        <f t="shared" si="10"/>
        <v>0.6956365740740741</v>
      </c>
      <c r="F181" s="4">
        <f t="shared" si="11"/>
        <v>0.6924537037037037</v>
      </c>
    </row>
    <row r="182" spans="1:6" ht="15">
      <c r="A182" s="7">
        <v>119.67500000000003</v>
      </c>
      <c r="B182" s="2">
        <f>IF(ISBLANK(A182),"",MAX(A:A)-A182)</f>
        <v>20.800000000000082</v>
      </c>
      <c r="C182" s="5" t="s">
        <v>60</v>
      </c>
      <c r="D182" s="4">
        <f t="shared" si="9"/>
        <v>0.6992708333333333</v>
      </c>
      <c r="E182" s="4">
        <f t="shared" si="10"/>
        <v>0.6959027777777778</v>
      </c>
      <c r="F182" s="4">
        <f t="shared" si="11"/>
        <v>0.6927083333333333</v>
      </c>
    </row>
    <row r="183" spans="1:6" ht="15">
      <c r="A183" s="7">
        <v>119.82500000000002</v>
      </c>
      <c r="B183" s="2">
        <f>IF(ISBLANK(A183),"",MAX(A:A)-A183)</f>
        <v>20.65000000000009</v>
      </c>
      <c r="C183" s="5" t="s">
        <v>44</v>
      </c>
      <c r="D183" s="4">
        <f t="shared" si="9"/>
        <v>0.6994328703703704</v>
      </c>
      <c r="E183" s="4">
        <f t="shared" si="10"/>
        <v>0.6960648148148147</v>
      </c>
      <c r="F183" s="4">
        <f t="shared" si="11"/>
        <v>0.6928703703703704</v>
      </c>
    </row>
    <row r="184" spans="1:6" ht="15">
      <c r="A184" s="7">
        <v>120.32500000000002</v>
      </c>
      <c r="B184" s="2">
        <f>IF(ISBLANK(A184),"",MAX(A:A)-A184)</f>
        <v>20.15000000000009</v>
      </c>
      <c r="C184" s="5" t="s">
        <v>45</v>
      </c>
      <c r="D184" s="4">
        <f t="shared" si="9"/>
        <v>0.6999884259259259</v>
      </c>
      <c r="E184" s="4">
        <f t="shared" si="10"/>
        <v>0.6965972222222222</v>
      </c>
      <c r="F184" s="4">
        <f t="shared" si="11"/>
        <v>0.6933912037037037</v>
      </c>
    </row>
    <row r="185" spans="1:6" ht="15">
      <c r="A185" s="7">
        <v>120.3</v>
      </c>
      <c r="B185" s="2">
        <f>IF(ISBLANK(A185),"",MAX(A:A)-A185)</f>
        <v>20.17500000000011</v>
      </c>
      <c r="C185" s="25" t="s">
        <v>112</v>
      </c>
      <c r="D185" s="4">
        <f t="shared" si="9"/>
        <v>0.6999537037037037</v>
      </c>
      <c r="E185" s="4">
        <f t="shared" si="10"/>
        <v>0.696574074074074</v>
      </c>
      <c r="F185" s="4">
        <f t="shared" si="11"/>
        <v>0.6933680555555555</v>
      </c>
    </row>
    <row r="186" spans="1:6" ht="15">
      <c r="A186" s="7">
        <v>120.5</v>
      </c>
      <c r="B186" s="2">
        <f>IF(ISBLANK(A186),"",MAX(A:A)-A186)</f>
        <v>19.975000000000108</v>
      </c>
      <c r="C186" s="25" t="s">
        <v>115</v>
      </c>
      <c r="D186" s="4">
        <f t="shared" si="9"/>
        <v>0.7001736111111111</v>
      </c>
      <c r="E186" s="4">
        <f t="shared" si="10"/>
        <v>0.6967939814814814</v>
      </c>
      <c r="F186" s="4">
        <f t="shared" si="11"/>
        <v>0.6935763888888888</v>
      </c>
    </row>
    <row r="187" spans="1:6" ht="15">
      <c r="A187" s="7">
        <v>121.22500000000002</v>
      </c>
      <c r="B187" s="2">
        <f>IF(ISBLANK(A187),"",MAX(A:A)-A187)</f>
        <v>19.250000000000085</v>
      </c>
      <c r="C187" s="14" t="s">
        <v>62</v>
      </c>
      <c r="D187" s="4">
        <f t="shared" si="9"/>
        <v>0.7009722222222222</v>
      </c>
      <c r="E187" s="4">
        <f t="shared" si="10"/>
        <v>0.6975694444444445</v>
      </c>
      <c r="F187" s="4">
        <f t="shared" si="11"/>
        <v>0.6943287037037037</v>
      </c>
    </row>
    <row r="188" spans="1:6" ht="15">
      <c r="A188" s="7">
        <v>121.22500000000002</v>
      </c>
      <c r="B188" s="2">
        <f>IF(ISBLANK(A188),"",MAX(A:A)-A188)</f>
        <v>19.250000000000085</v>
      </c>
      <c r="C188" s="5" t="s">
        <v>110</v>
      </c>
      <c r="D188" s="4">
        <f t="shared" si="9"/>
        <v>0.7009722222222222</v>
      </c>
      <c r="E188" s="4">
        <f t="shared" si="10"/>
        <v>0.6975694444444445</v>
      </c>
      <c r="F188" s="4">
        <f t="shared" si="11"/>
        <v>0.6943287037037037</v>
      </c>
    </row>
    <row r="189" spans="1:6" ht="15">
      <c r="A189" s="7">
        <v>121.5</v>
      </c>
      <c r="B189" s="2">
        <v>19</v>
      </c>
      <c r="C189" s="20" t="s">
        <v>52</v>
      </c>
      <c r="D189" s="4">
        <f t="shared" si="9"/>
        <v>0.7012731481481481</v>
      </c>
      <c r="E189" s="4">
        <f t="shared" si="10"/>
        <v>0.6978587962962963</v>
      </c>
      <c r="F189" s="4">
        <f t="shared" si="11"/>
        <v>0.6946180555555556</v>
      </c>
    </row>
    <row r="190" spans="1:6" ht="15">
      <c r="A190" s="7">
        <v>121.72500000000002</v>
      </c>
      <c r="B190" s="2">
        <f>IF(ISBLANK(A190),"",MAX(A:A)-A190)</f>
        <v>18.750000000000085</v>
      </c>
      <c r="C190" s="5" t="s">
        <v>93</v>
      </c>
      <c r="D190" s="4">
        <f t="shared" si="9"/>
        <v>0.7015162037037037</v>
      </c>
      <c r="E190" s="4">
        <f t="shared" si="10"/>
        <v>0.6981018518518518</v>
      </c>
      <c r="F190" s="4">
        <f t="shared" si="11"/>
        <v>0.694849537037037</v>
      </c>
    </row>
    <row r="191" spans="1:6" ht="15">
      <c r="A191" s="7">
        <v>121.77500000000002</v>
      </c>
      <c r="B191" s="2">
        <f>IF(ISBLANK(A191),"",MAX(A:A)-A191)</f>
        <v>18.700000000000088</v>
      </c>
      <c r="C191" s="5" t="s">
        <v>94</v>
      </c>
      <c r="D191" s="4">
        <f t="shared" si="9"/>
        <v>0.7015740740740741</v>
      </c>
      <c r="E191" s="4">
        <f t="shared" si="10"/>
        <v>0.6981481481481482</v>
      </c>
      <c r="F191" s="4">
        <f t="shared" si="11"/>
        <v>0.6948958333333333</v>
      </c>
    </row>
    <row r="192" spans="1:6" ht="15">
      <c r="A192" s="7">
        <v>122.32500000000002</v>
      </c>
      <c r="B192" s="2">
        <f>IF(ISBLANK(A192),"",MAX(A:A)-A192)</f>
        <v>18.15000000000009</v>
      </c>
      <c r="C192" s="5" t="s">
        <v>95</v>
      </c>
      <c r="D192" s="4">
        <f t="shared" si="9"/>
        <v>0.7021759259259259</v>
      </c>
      <c r="E192" s="4">
        <f t="shared" si="10"/>
        <v>0.6987384259259259</v>
      </c>
      <c r="F192" s="4">
        <f t="shared" si="11"/>
        <v>0.695474537037037</v>
      </c>
    </row>
    <row r="193" spans="1:6" ht="15">
      <c r="A193" s="7">
        <v>122.72500000000002</v>
      </c>
      <c r="B193" s="2">
        <f>IF(ISBLANK(A193),"",MAX(A:A)-A193)</f>
        <v>17.750000000000085</v>
      </c>
      <c r="C193" s="6" t="s">
        <v>5</v>
      </c>
      <c r="D193" s="4">
        <f t="shared" si="9"/>
        <v>0.7026157407407407</v>
      </c>
      <c r="E193" s="4">
        <f t="shared" si="10"/>
        <v>0.6991666666666667</v>
      </c>
      <c r="F193" s="4">
        <f t="shared" si="11"/>
        <v>0.6958912037037037</v>
      </c>
    </row>
    <row r="194" spans="1:6" ht="15">
      <c r="A194" s="7">
        <v>124.02500000000002</v>
      </c>
      <c r="B194" s="2">
        <f>IF(ISBLANK(A194),"",MAX(A:A)-A194)</f>
        <v>16.450000000000088</v>
      </c>
      <c r="C194" s="11" t="s">
        <v>6</v>
      </c>
      <c r="D194" s="4">
        <f t="shared" si="9"/>
        <v>0.7040393518518518</v>
      </c>
      <c r="E194" s="4">
        <f t="shared" si="10"/>
        <v>0.7005555555555556</v>
      </c>
      <c r="F194" s="4">
        <f t="shared" si="11"/>
        <v>0.6972453703703704</v>
      </c>
    </row>
    <row r="195" spans="1:6" ht="15">
      <c r="A195" s="7">
        <v>124.12500000000001</v>
      </c>
      <c r="B195" s="2">
        <f>IF(ISBLANK(A195),"",MAX(A:A)-A195)</f>
        <v>16.350000000000094</v>
      </c>
      <c r="C195" s="8" t="s">
        <v>96</v>
      </c>
      <c r="D195" s="4">
        <f t="shared" si="9"/>
        <v>0.7041550925925926</v>
      </c>
      <c r="E195" s="4">
        <f t="shared" si="10"/>
        <v>0.7006597222222222</v>
      </c>
      <c r="F195" s="4">
        <f t="shared" si="11"/>
        <v>0.6973495370370371</v>
      </c>
    </row>
    <row r="196" spans="1:6" ht="15">
      <c r="A196" s="7">
        <v>124.37500000000001</v>
      </c>
      <c r="B196" s="2">
        <f>IF(ISBLANK(A196),"",MAX(A:A)-A196)</f>
        <v>16.100000000000094</v>
      </c>
      <c r="C196" s="8" t="s">
        <v>8</v>
      </c>
      <c r="D196" s="4">
        <f t="shared" si="9"/>
        <v>0.7044212962962962</v>
      </c>
      <c r="E196" s="4">
        <f t="shared" si="10"/>
        <v>0.700925925925926</v>
      </c>
      <c r="F196" s="4">
        <f t="shared" si="11"/>
        <v>0.6976041666666667</v>
      </c>
    </row>
    <row r="197" spans="1:6" ht="15">
      <c r="A197" s="7">
        <v>124.67500000000001</v>
      </c>
      <c r="B197" s="2">
        <f>IF(ISBLANK(A197),"",MAX(A:A)-A197)</f>
        <v>15.800000000000097</v>
      </c>
      <c r="C197" s="5" t="s">
        <v>97</v>
      </c>
      <c r="D197" s="4">
        <f t="shared" si="9"/>
        <v>0.7047569444444444</v>
      </c>
      <c r="E197" s="4">
        <f t="shared" si="10"/>
        <v>0.7012499999999999</v>
      </c>
      <c r="F197" s="4">
        <f t="shared" si="11"/>
        <v>0.6979166666666666</v>
      </c>
    </row>
    <row r="198" spans="1:6" ht="15">
      <c r="A198" s="7">
        <v>124.87500000000001</v>
      </c>
      <c r="B198" s="2">
        <f>IF(ISBLANK(A198),"",MAX(A:A)-A198)</f>
        <v>15.600000000000094</v>
      </c>
      <c r="C198" s="11" t="s">
        <v>49</v>
      </c>
      <c r="D198" s="4">
        <f t="shared" si="9"/>
        <v>0.7049768518518518</v>
      </c>
      <c r="E198" s="4">
        <f t="shared" si="10"/>
        <v>0.7014583333333333</v>
      </c>
      <c r="F198" s="4">
        <f t="shared" si="11"/>
        <v>0.698125</v>
      </c>
    </row>
    <row r="199" spans="1:6" ht="15">
      <c r="A199" s="7">
        <v>124.97500000000001</v>
      </c>
      <c r="B199" s="2">
        <f>IF(ISBLANK(A199),"",MAX(A:A)-A199)</f>
        <v>15.5000000000001</v>
      </c>
      <c r="C199" s="5" t="s">
        <v>98</v>
      </c>
      <c r="D199" s="4">
        <f t="shared" si="9"/>
        <v>0.7050810185185185</v>
      </c>
      <c r="E199" s="4">
        <f t="shared" si="10"/>
        <v>0.7015740740740741</v>
      </c>
      <c r="F199" s="4">
        <f t="shared" si="11"/>
        <v>0.6982291666666667</v>
      </c>
    </row>
    <row r="200" spans="1:6" ht="15">
      <c r="A200" s="7">
        <v>126.075</v>
      </c>
      <c r="B200" s="2">
        <f>IF(ISBLANK(A200),"",MAX(A:A)-A200)</f>
        <v>14.400000000000105</v>
      </c>
      <c r="C200" s="5" t="s">
        <v>48</v>
      </c>
      <c r="D200" s="4">
        <f t="shared" si="9"/>
        <v>0.7062847222222222</v>
      </c>
      <c r="E200" s="4">
        <f t="shared" si="10"/>
        <v>0.7027430555555555</v>
      </c>
      <c r="F200" s="4">
        <f t="shared" si="11"/>
        <v>0.699375</v>
      </c>
    </row>
    <row r="201" spans="1:6" ht="15">
      <c r="A201" s="7">
        <v>126.575</v>
      </c>
      <c r="B201" s="2">
        <f>IF(ISBLANK(A201),"",MAX(A:A)-A201)</f>
        <v>13.900000000000105</v>
      </c>
      <c r="C201" s="5" t="s">
        <v>47</v>
      </c>
      <c r="D201" s="4">
        <f t="shared" si="9"/>
        <v>0.7068402777777778</v>
      </c>
      <c r="E201" s="4">
        <f t="shared" si="10"/>
        <v>0.703275462962963</v>
      </c>
      <c r="F201" s="4">
        <f t="shared" si="11"/>
        <v>0.6998958333333333</v>
      </c>
    </row>
    <row r="202" spans="1:6" ht="15">
      <c r="A202" s="7">
        <v>126.97500000000001</v>
      </c>
      <c r="B202" s="2">
        <f>IF(ISBLANK(A202),"",MAX(A:A)-A202)</f>
        <v>13.5000000000001</v>
      </c>
      <c r="C202" s="5" t="s">
        <v>46</v>
      </c>
      <c r="D202" s="4">
        <f t="shared" si="9"/>
        <v>0.7072800925925926</v>
      </c>
      <c r="E202" s="4">
        <f t="shared" si="10"/>
        <v>0.7037037037037037</v>
      </c>
      <c r="F202" s="4">
        <f t="shared" si="11"/>
        <v>0.7003125</v>
      </c>
    </row>
    <row r="203" spans="1:6" ht="15">
      <c r="A203" s="7">
        <v>127.77500000000002</v>
      </c>
      <c r="B203" s="2">
        <f>IF(ISBLANK(A203),"",MAX(A:A)-A203)</f>
        <v>12.700000000000088</v>
      </c>
      <c r="C203" s="13" t="s">
        <v>108</v>
      </c>
      <c r="D203" s="4">
        <f t="shared" si="9"/>
        <v>0.7081597222222222</v>
      </c>
      <c r="E203" s="4">
        <f t="shared" si="10"/>
        <v>0.7045601851851852</v>
      </c>
      <c r="F203" s="4">
        <f t="shared" si="11"/>
        <v>0.7011458333333334</v>
      </c>
    </row>
    <row r="204" spans="1:6" ht="15">
      <c r="A204" s="7">
        <v>128.07500000000002</v>
      </c>
      <c r="B204" s="2">
        <f>IF(ISBLANK(A204),"",MAX(A:A)-A204)</f>
        <v>12.400000000000091</v>
      </c>
      <c r="C204" s="5" t="s">
        <v>93</v>
      </c>
      <c r="D204" s="4">
        <f t="shared" si="9"/>
        <v>0.7084837962962963</v>
      </c>
      <c r="E204" s="4">
        <f t="shared" si="10"/>
        <v>0.7048842592592592</v>
      </c>
      <c r="F204" s="4">
        <f t="shared" si="11"/>
        <v>0.7014583333333333</v>
      </c>
    </row>
    <row r="205" spans="1:6" ht="15">
      <c r="A205" s="7">
        <v>128.12500000000003</v>
      </c>
      <c r="B205" s="2">
        <f>IF(ISBLANK(A205),"",MAX(A:A)-A205)</f>
        <v>12.35000000000008</v>
      </c>
      <c r="C205" s="5" t="s">
        <v>94</v>
      </c>
      <c r="D205" s="4">
        <f t="shared" si="9"/>
        <v>0.7085416666666666</v>
      </c>
      <c r="E205" s="4">
        <f t="shared" si="10"/>
        <v>0.7049305555555555</v>
      </c>
      <c r="F205" s="4">
        <f t="shared" si="11"/>
        <v>0.7015162037037037</v>
      </c>
    </row>
    <row r="206" spans="1:6" ht="15">
      <c r="A206" s="7">
        <v>128.67500000000004</v>
      </c>
      <c r="B206" s="2">
        <f>IF(ISBLANK(A206),"",MAX(A:A)-A206)</f>
        <v>11.800000000000068</v>
      </c>
      <c r="C206" s="5" t="s">
        <v>95</v>
      </c>
      <c r="D206" s="4">
        <f t="shared" si="9"/>
        <v>0.7091435185185185</v>
      </c>
      <c r="E206" s="4">
        <f t="shared" si="10"/>
        <v>0.7055208333333333</v>
      </c>
      <c r="F206" s="4">
        <f t="shared" si="11"/>
        <v>0.7020833333333333</v>
      </c>
    </row>
    <row r="207" spans="1:6" ht="15">
      <c r="A207" s="7">
        <v>129.07500000000005</v>
      </c>
      <c r="B207" s="2">
        <f>IF(ISBLANK(A207),"",MAX(A:A)-A207)</f>
        <v>11.400000000000063</v>
      </c>
      <c r="C207" s="6" t="s">
        <v>5</v>
      </c>
      <c r="D207" s="4">
        <f t="shared" si="9"/>
        <v>0.7095833333333333</v>
      </c>
      <c r="E207" s="4">
        <f t="shared" si="10"/>
        <v>0.705949074074074</v>
      </c>
      <c r="F207" s="4">
        <f t="shared" si="11"/>
        <v>0.7025</v>
      </c>
    </row>
    <row r="208" spans="1:6" ht="15">
      <c r="A208" s="7">
        <v>130.37500000000006</v>
      </c>
      <c r="B208" s="2">
        <f>IF(ISBLANK(A208),"",MAX(A:A)-A208)</f>
        <v>10.100000000000051</v>
      </c>
      <c r="C208" s="11" t="s">
        <v>6</v>
      </c>
      <c r="D208" s="4">
        <f t="shared" si="9"/>
        <v>0.7110069444444445</v>
      </c>
      <c r="E208" s="4">
        <f t="shared" si="10"/>
        <v>0.7073379629629629</v>
      </c>
      <c r="F208" s="4">
        <f t="shared" si="11"/>
        <v>0.7038541666666667</v>
      </c>
    </row>
    <row r="209" spans="1:6" ht="15">
      <c r="A209" s="7">
        <v>130.47500000000005</v>
      </c>
      <c r="B209" s="2">
        <f>IF(ISBLANK(A209),"",MAX(A:A)-A209)</f>
        <v>10.000000000000057</v>
      </c>
      <c r="C209" s="8" t="s">
        <v>96</v>
      </c>
      <c r="D209" s="4">
        <f t="shared" si="9"/>
        <v>0.711111111111111</v>
      </c>
      <c r="E209" s="4">
        <f t="shared" si="10"/>
        <v>0.7074421296296296</v>
      </c>
      <c r="F209" s="4">
        <f t="shared" si="11"/>
        <v>0.7039583333333332</v>
      </c>
    </row>
    <row r="210" spans="1:6" ht="15">
      <c r="A210" s="7">
        <v>130.72500000000005</v>
      </c>
      <c r="B210" s="2">
        <f>IF(ISBLANK(A210),"",MAX(A:A)-A210)</f>
        <v>9.750000000000057</v>
      </c>
      <c r="C210" s="8" t="s">
        <v>8</v>
      </c>
      <c r="D210" s="4">
        <f t="shared" si="9"/>
        <v>0.7113888888888888</v>
      </c>
      <c r="E210" s="4">
        <f t="shared" si="10"/>
        <v>0.7077083333333333</v>
      </c>
      <c r="F210" s="4">
        <f t="shared" si="11"/>
        <v>0.704224537037037</v>
      </c>
    </row>
    <row r="211" spans="1:6" ht="15">
      <c r="A211" s="7">
        <v>131.02500000000006</v>
      </c>
      <c r="B211" s="2">
        <f>IF(ISBLANK(A211),"",MAX(A:A)-A211)</f>
        <v>9.450000000000045</v>
      </c>
      <c r="C211" s="5" t="s">
        <v>97</v>
      </c>
      <c r="D211" s="4">
        <f t="shared" si="9"/>
        <v>0.7117129629629629</v>
      </c>
      <c r="E211" s="4">
        <f t="shared" si="10"/>
        <v>0.7080324074074074</v>
      </c>
      <c r="F211" s="4">
        <f t="shared" si="11"/>
        <v>0.704537037037037</v>
      </c>
    </row>
    <row r="212" spans="1:6" ht="15">
      <c r="A212" s="7">
        <v>131.22500000000005</v>
      </c>
      <c r="B212" s="2">
        <f>IF(ISBLANK(A212),"",MAX(A:A)-A212)</f>
        <v>9.250000000000057</v>
      </c>
      <c r="C212" s="11" t="s">
        <v>49</v>
      </c>
      <c r="D212" s="4">
        <f t="shared" si="9"/>
        <v>0.7119328703703703</v>
      </c>
      <c r="E212" s="4">
        <f t="shared" si="10"/>
        <v>0.7082523148148148</v>
      </c>
      <c r="F212" s="4">
        <f t="shared" si="11"/>
        <v>0.7047453703703703</v>
      </c>
    </row>
    <row r="213" spans="1:6" ht="15">
      <c r="A213" s="7">
        <v>131.32500000000005</v>
      </c>
      <c r="B213" s="2">
        <f>IF(ISBLANK(A213),"",MAX(A:A)-A213)</f>
        <v>9.150000000000063</v>
      </c>
      <c r="C213" s="5" t="s">
        <v>98</v>
      </c>
      <c r="D213" s="4">
        <f t="shared" si="9"/>
        <v>0.7120486111111111</v>
      </c>
      <c r="E213" s="4">
        <f t="shared" si="10"/>
        <v>0.7083564814814814</v>
      </c>
      <c r="F213" s="4">
        <f t="shared" si="11"/>
        <v>0.704849537037037</v>
      </c>
    </row>
    <row r="214" spans="1:6" ht="15">
      <c r="A214" s="7">
        <v>132.42500000000004</v>
      </c>
      <c r="B214" s="2">
        <f>IF(ISBLANK(A214),"",MAX(A:A)-A214)</f>
        <v>8.050000000000068</v>
      </c>
      <c r="C214" s="5" t="s">
        <v>48</v>
      </c>
      <c r="D214" s="4">
        <f t="shared" si="9"/>
        <v>0.7132523148148148</v>
      </c>
      <c r="E214" s="4">
        <f t="shared" si="10"/>
        <v>0.7095254629629629</v>
      </c>
      <c r="F214" s="4">
        <f t="shared" si="11"/>
        <v>0.7059953703703703</v>
      </c>
    </row>
    <row r="215" spans="1:6" ht="15">
      <c r="A215" s="7">
        <v>132.92500000000004</v>
      </c>
      <c r="B215" s="2">
        <f>IF(ISBLANK(A215),"",MAX(A:A)-A215)</f>
        <v>7.550000000000068</v>
      </c>
      <c r="C215" s="5" t="s">
        <v>47</v>
      </c>
      <c r="D215" s="4">
        <f t="shared" si="9"/>
        <v>0.7137962962962963</v>
      </c>
      <c r="E215" s="4">
        <f t="shared" si="10"/>
        <v>0.7100694444444444</v>
      </c>
      <c r="F215" s="4">
        <f t="shared" si="11"/>
        <v>0.7065162037037037</v>
      </c>
    </row>
    <row r="216" spans="1:6" ht="15">
      <c r="A216" s="7">
        <v>133.32500000000005</v>
      </c>
      <c r="B216" s="2">
        <f>IF(ISBLANK(A216),"",MAX(A:A)-A216)</f>
        <v>7.1500000000000625</v>
      </c>
      <c r="C216" s="5" t="s">
        <v>46</v>
      </c>
      <c r="D216" s="4">
        <f t="shared" si="9"/>
        <v>0.7142361111111111</v>
      </c>
      <c r="E216" s="4">
        <f t="shared" si="10"/>
        <v>0.7104861111111112</v>
      </c>
      <c r="F216" s="4">
        <f t="shared" si="11"/>
        <v>0.7069328703703703</v>
      </c>
    </row>
    <row r="217" spans="1:6" ht="15">
      <c r="A217" s="7">
        <v>134.12500000000006</v>
      </c>
      <c r="B217" s="2">
        <f>IF(ISBLANK(A217),"",MAX(A:A)-A217)</f>
        <v>6.350000000000051</v>
      </c>
      <c r="C217" s="13" t="s">
        <v>52</v>
      </c>
      <c r="D217" s="4">
        <f t="shared" si="9"/>
        <v>0.7151157407407407</v>
      </c>
      <c r="E217" s="4">
        <f t="shared" si="10"/>
        <v>0.7113425925925926</v>
      </c>
      <c r="F217" s="4">
        <f t="shared" si="11"/>
        <v>0.7077662037037037</v>
      </c>
    </row>
    <row r="218" spans="1:6" ht="15">
      <c r="A218" s="7">
        <v>134.42500000000007</v>
      </c>
      <c r="B218" s="2">
        <f>IF(ISBLANK(A218),"",MAX(A:A)-A218)</f>
        <v>6.05000000000004</v>
      </c>
      <c r="C218" s="5" t="s">
        <v>93</v>
      </c>
      <c r="D218" s="4">
        <f t="shared" si="9"/>
        <v>0.7154513888888889</v>
      </c>
      <c r="E218" s="4">
        <f t="shared" si="10"/>
        <v>0.7116666666666667</v>
      </c>
      <c r="F218" s="4">
        <f t="shared" si="11"/>
        <v>0.7080787037037037</v>
      </c>
    </row>
    <row r="219" spans="1:6" ht="15">
      <c r="A219" s="7">
        <v>134.47500000000008</v>
      </c>
      <c r="B219" s="2">
        <f>IF(ISBLANK(A219),"",MAX(A:A)-A219)</f>
        <v>6.000000000000028</v>
      </c>
      <c r="C219" s="5" t="s">
        <v>94</v>
      </c>
      <c r="D219" s="4">
        <f t="shared" si="9"/>
        <v>0.7154976851851852</v>
      </c>
      <c r="E219" s="4">
        <f t="shared" si="10"/>
        <v>0.711724537037037</v>
      </c>
      <c r="F219" s="4">
        <f t="shared" si="11"/>
        <v>0.708125</v>
      </c>
    </row>
    <row r="220" spans="1:6" ht="15">
      <c r="A220" s="7">
        <v>135.0250000000001</v>
      </c>
      <c r="B220" s="2">
        <f>IF(ISBLANK(A220),"",MAX(A:A)-A220)</f>
        <v>5.450000000000017</v>
      </c>
      <c r="C220" s="5" t="s">
        <v>95</v>
      </c>
      <c r="D220" s="4">
        <f t="shared" si="9"/>
        <v>0.716099537037037</v>
      </c>
      <c r="E220" s="4">
        <f t="shared" si="10"/>
        <v>0.7123032407407407</v>
      </c>
      <c r="F220" s="4">
        <f t="shared" si="11"/>
        <v>0.7087037037037037</v>
      </c>
    </row>
    <row r="221" spans="1:6" ht="15">
      <c r="A221" s="7">
        <v>135.4250000000001</v>
      </c>
      <c r="B221" s="2">
        <f>IF(ISBLANK(A221),"",MAX(A:A)-A221)</f>
        <v>5.050000000000011</v>
      </c>
      <c r="C221" s="6" t="s">
        <v>5</v>
      </c>
      <c r="D221" s="4">
        <f t="shared" si="9"/>
        <v>0.7165393518518518</v>
      </c>
      <c r="E221" s="4">
        <f t="shared" si="10"/>
        <v>0.7127314814814815</v>
      </c>
      <c r="F221" s="4">
        <f t="shared" si="11"/>
        <v>0.7091203703703703</v>
      </c>
    </row>
    <row r="222" spans="1:6" ht="15">
      <c r="A222" s="7">
        <v>136.7250000000001</v>
      </c>
      <c r="B222" s="2">
        <f>IF(ISBLANK(A222),"",MAX(A:A)-A222)</f>
        <v>3.75</v>
      </c>
      <c r="C222" s="11" t="s">
        <v>6</v>
      </c>
      <c r="D222" s="4">
        <f t="shared" si="9"/>
        <v>0.7179629629629629</v>
      </c>
      <c r="E222" s="4">
        <f t="shared" si="10"/>
        <v>0.7141203703703703</v>
      </c>
      <c r="F222" s="4">
        <f t="shared" si="11"/>
        <v>0.710474537037037</v>
      </c>
    </row>
    <row r="223" spans="1:6" ht="15">
      <c r="A223" s="7">
        <v>136.8250000000001</v>
      </c>
      <c r="B223" s="2">
        <f>IF(ISBLANK(A223),"",MAX(A:A)-A223)</f>
        <v>3.6500000000000057</v>
      </c>
      <c r="C223" s="8" t="s">
        <v>96</v>
      </c>
      <c r="D223" s="4">
        <f t="shared" si="9"/>
        <v>0.7180787037037037</v>
      </c>
      <c r="E223" s="4">
        <f t="shared" si="10"/>
        <v>0.7142361111111111</v>
      </c>
      <c r="F223" s="4">
        <f t="shared" si="11"/>
        <v>0.7105787037037037</v>
      </c>
    </row>
    <row r="224" spans="1:6" ht="15">
      <c r="A224" s="7">
        <v>137.0750000000001</v>
      </c>
      <c r="B224" s="2">
        <f>IF(ISBLANK(A224),"",MAX(A:A)-A224)</f>
        <v>3.4000000000000057</v>
      </c>
      <c r="C224" s="8" t="s">
        <v>8</v>
      </c>
      <c r="D224" s="4">
        <f t="shared" si="9"/>
        <v>0.7183564814814815</v>
      </c>
      <c r="E224" s="4">
        <f t="shared" si="10"/>
        <v>0.7145023148148149</v>
      </c>
      <c r="F224" s="4">
        <f t="shared" si="11"/>
        <v>0.7108333333333333</v>
      </c>
    </row>
    <row r="225" spans="1:6" ht="15">
      <c r="A225" s="7">
        <v>137.3750000000001</v>
      </c>
      <c r="B225" s="2">
        <f>IF(ISBLANK(A225),"",MAX(A:A)-A225)</f>
        <v>3.0999999999999943</v>
      </c>
      <c r="C225" s="5" t="s">
        <v>97</v>
      </c>
      <c r="D225" s="4">
        <f t="shared" si="9"/>
        <v>0.7186805555555555</v>
      </c>
      <c r="E225" s="4">
        <f t="shared" si="10"/>
        <v>0.7148148148148148</v>
      </c>
      <c r="F225" s="4">
        <f t="shared" si="11"/>
        <v>0.7111458333333334</v>
      </c>
    </row>
    <row r="226" spans="1:6" ht="15">
      <c r="A226" s="7">
        <v>137.5750000000001</v>
      </c>
      <c r="B226" s="2">
        <f>IF(ISBLANK(A226),"",MAX(A:A)-A226)</f>
        <v>2.9000000000000057</v>
      </c>
      <c r="C226" s="11" t="s">
        <v>49</v>
      </c>
      <c r="D226" s="4">
        <f aca="true" t="shared" si="12" ref="D226:D231">IF(A226&gt;0,TIME(0,0,A226/D$3*3600)+D$15,"-")</f>
        <v>0.718900462962963</v>
      </c>
      <c r="E226" s="4">
        <f aca="true" t="shared" si="13" ref="E226:E231">IF(A226&gt;0,TIME(0,0,A226/E$3*3600)+E$15,"-")</f>
        <v>0.7150347222222222</v>
      </c>
      <c r="F226" s="4">
        <f aca="true" t="shared" si="14" ref="F226:F231">IF(A226&gt;0,TIME(0,0,A226/F$3*3600)+F$15,"-")</f>
        <v>0.7113541666666666</v>
      </c>
    </row>
    <row r="227" spans="1:6" ht="15">
      <c r="A227" s="7">
        <v>137.6750000000001</v>
      </c>
      <c r="B227" s="2">
        <f>IF(ISBLANK(A227),"",MAX(A:A)-A227)</f>
        <v>2.8000000000000114</v>
      </c>
      <c r="C227" s="5" t="s">
        <v>98</v>
      </c>
      <c r="D227" s="4">
        <f t="shared" si="12"/>
        <v>0.7190046296296296</v>
      </c>
      <c r="E227" s="4">
        <f t="shared" si="13"/>
        <v>0.7151388888888889</v>
      </c>
      <c r="F227" s="4">
        <f t="shared" si="14"/>
        <v>0.7114583333333333</v>
      </c>
    </row>
    <row r="228" spans="1:6" ht="15">
      <c r="A228" s="7">
        <v>138.7750000000001</v>
      </c>
      <c r="B228" s="2">
        <f>IF(ISBLANK(A228),"",MAX(A:A)-A228)</f>
        <v>1.700000000000017</v>
      </c>
      <c r="C228" s="5" t="s">
        <v>48</v>
      </c>
      <c r="D228" s="4">
        <f t="shared" si="12"/>
        <v>0.7202199074074074</v>
      </c>
      <c r="E228" s="4">
        <f t="shared" si="13"/>
        <v>0.7163194444444444</v>
      </c>
      <c r="F228" s="4">
        <f t="shared" si="14"/>
        <v>0.7126041666666667</v>
      </c>
    </row>
    <row r="229" spans="1:6" ht="15">
      <c r="A229" s="7">
        <v>139.2750000000001</v>
      </c>
      <c r="B229" s="2">
        <f>IF(ISBLANK(A229),"",MAX(A:A)-A229)</f>
        <v>1.200000000000017</v>
      </c>
      <c r="C229" s="5" t="s">
        <v>47</v>
      </c>
      <c r="D229" s="4">
        <f t="shared" si="12"/>
        <v>0.7207638888888889</v>
      </c>
      <c r="E229" s="4">
        <f t="shared" si="13"/>
        <v>0.7168518518518519</v>
      </c>
      <c r="F229" s="4">
        <f t="shared" si="14"/>
        <v>0.713125</v>
      </c>
    </row>
    <row r="230" spans="1:6" ht="15">
      <c r="A230" s="7">
        <v>139.6750000000001</v>
      </c>
      <c r="B230" s="2">
        <f>IF(ISBLANK(A230),"",MAX(A:A)-A230)</f>
        <v>0.8000000000000114</v>
      </c>
      <c r="C230" s="5" t="s">
        <v>46</v>
      </c>
      <c r="D230" s="4">
        <f t="shared" si="12"/>
        <v>0.7212037037037037</v>
      </c>
      <c r="E230" s="4">
        <f t="shared" si="13"/>
        <v>0.7172800925925926</v>
      </c>
      <c r="F230" s="4">
        <f t="shared" si="14"/>
        <v>0.7135416666666666</v>
      </c>
    </row>
    <row r="231" spans="1:6" ht="15">
      <c r="A231" s="7">
        <v>140.4750000000001</v>
      </c>
      <c r="B231" s="2">
        <f>IF(ISBLANK(A231),"",MAX(A:A)-A231)</f>
        <v>0</v>
      </c>
      <c r="C231" s="13" t="s">
        <v>61</v>
      </c>
      <c r="D231" s="4">
        <f t="shared" si="12"/>
        <v>0.7220833333333333</v>
      </c>
      <c r="E231" s="4">
        <f t="shared" si="13"/>
        <v>0.718125</v>
      </c>
      <c r="F231" s="4">
        <f t="shared" si="14"/>
        <v>0.714375</v>
      </c>
    </row>
    <row r="232" spans="2:6" ht="15">
      <c r="B232" s="2"/>
      <c r="C232" s="11"/>
      <c r="D232" s="4"/>
      <c r="E232" s="4"/>
      <c r="F232" s="4"/>
    </row>
    <row r="233" spans="2:6" ht="15">
      <c r="B233" s="2"/>
      <c r="D233" s="4"/>
      <c r="E233" s="4"/>
      <c r="F233" s="4"/>
    </row>
    <row r="234" spans="2:6" ht="15">
      <c r="B234" s="2"/>
      <c r="C234" s="8" t="s">
        <v>111</v>
      </c>
      <c r="D234" s="4"/>
      <c r="E234" s="4"/>
      <c r="F234" s="4"/>
    </row>
    <row r="235" spans="2:6" ht="15">
      <c r="B235" s="2"/>
      <c r="D235" s="4"/>
      <c r="E235" s="4"/>
      <c r="F235" s="4"/>
    </row>
    <row r="236" spans="2:6" ht="15">
      <c r="B236" s="2"/>
      <c r="D236" s="4"/>
      <c r="E236" s="4"/>
      <c r="F236" s="4"/>
    </row>
    <row r="237" spans="2:6" ht="15">
      <c r="B237" s="2"/>
      <c r="D237" s="4"/>
      <c r="E237" s="4"/>
      <c r="F237" s="4"/>
    </row>
    <row r="238" spans="2:6" ht="15">
      <c r="B238" s="2"/>
      <c r="D238" s="4"/>
      <c r="E238" s="4"/>
      <c r="F238" s="4"/>
    </row>
    <row r="239" spans="2:6" ht="15">
      <c r="B239" s="2"/>
      <c r="D239" s="4"/>
      <c r="E239" s="4"/>
      <c r="F239" s="4"/>
    </row>
  </sheetData>
  <sheetProtection/>
  <mergeCells count="3">
    <mergeCell ref="A1:F1"/>
    <mergeCell ref="A8:B12"/>
    <mergeCell ref="C8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Huub</cp:lastModifiedBy>
  <cp:lastPrinted>2016-02-11T11:51:34Z</cp:lastPrinted>
  <dcterms:created xsi:type="dcterms:W3CDTF">2012-12-24T11:32:24Z</dcterms:created>
  <dcterms:modified xsi:type="dcterms:W3CDTF">2016-03-07T13:21:04Z</dcterms:modified>
  <cp:category/>
  <cp:version/>
  <cp:contentType/>
  <cp:contentStatus/>
</cp:coreProperties>
</file>